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ESPIRITISMO\FEC\u.EVENTOS VPED\2020 MANUAL DE ORIENTAÇÕES FINANCEIRAS\"/>
    </mc:Choice>
  </mc:AlternateContent>
  <xr:revisionPtr revIDLastSave="0" documentId="13_ncr:1_{1C4B0A70-7ED0-4DA6-825D-F7A811BB28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incipal" sheetId="1" r:id="rId1"/>
  </sheets>
  <definedNames>
    <definedName name="ListaSuspensa">Principal!$C$18:$D$24,Principal!$H$18:$I$24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0" i="1"/>
  <c r="F18" i="1"/>
  <c r="F21" i="1"/>
  <c r="F22" i="1"/>
  <c r="F23" i="1"/>
  <c r="F24" i="1"/>
  <c r="K19" i="1" l="1"/>
  <c r="K20" i="1"/>
  <c r="K21" i="1"/>
  <c r="K22" i="1"/>
  <c r="K23" i="1"/>
  <c r="K18" i="1" l="1"/>
  <c r="K24" i="1" l="1"/>
  <c r="K57" i="1"/>
  <c r="E21" i="1" l="1"/>
  <c r="E20" i="1"/>
  <c r="E19" i="1"/>
  <c r="J18" i="1"/>
  <c r="E18" i="1"/>
  <c r="J20" i="1"/>
  <c r="J22" i="1"/>
  <c r="E23" i="1"/>
  <c r="J23" i="1"/>
  <c r="J21" i="1"/>
  <c r="J19" i="1"/>
  <c r="E24" i="1"/>
  <c r="E22" i="1"/>
  <c r="J24" i="1" l="1"/>
</calcChain>
</file>

<file path=xl/sharedStrings.xml><?xml version="1.0" encoding="utf-8"?>
<sst xmlns="http://schemas.openxmlformats.org/spreadsheetml/2006/main" count="45" uniqueCount="38">
  <si>
    <t>DESLOCAMENTO</t>
  </si>
  <si>
    <t>HOSPEDAGEM</t>
  </si>
  <si>
    <t>MATERIAL DE EXPEDIENTE</t>
  </si>
  <si>
    <t>MATERIAL DE DIVULGAÇÃO</t>
  </si>
  <si>
    <t>DISTRIBUIDORA</t>
  </si>
  <si>
    <t>IMPOSTOS E TAXAS</t>
  </si>
  <si>
    <t>SEGUROS</t>
  </si>
  <si>
    <t>DESPESAS BANCÁRIAS</t>
  </si>
  <si>
    <t>LOCAÇÃO DE ESPAÇO</t>
  </si>
  <si>
    <t>LOCAÇÃO DE EQUIPAMENTOS</t>
  </si>
  <si>
    <t>SERVIÇOS DE TERCEIROS</t>
  </si>
  <si>
    <t>ALIMENTAÇÃO</t>
  </si>
  <si>
    <t>TOTAL</t>
  </si>
  <si>
    <t>DATA DOCUMENTO</t>
  </si>
  <si>
    <t>FORNECEDOR</t>
  </si>
  <si>
    <t>DOCUMENTO FISCAL</t>
  </si>
  <si>
    <t>DADOS PARA DEPÓSITO</t>
  </si>
  <si>
    <t>BANCO</t>
  </si>
  <si>
    <t>AGENCIA</t>
  </si>
  <si>
    <t>CONTA</t>
  </si>
  <si>
    <t>CPF/CNPJ</t>
  </si>
  <si>
    <t>ASS. SOLICITANTE</t>
  </si>
  <si>
    <t>ASS. DE ACORDO DO FINANCEIRO</t>
  </si>
  <si>
    <t xml:space="preserve">ASS. do VP RESPONSÁVEL </t>
  </si>
  <si>
    <t>NOME COMLETO</t>
  </si>
  <si>
    <t xml:space="preserve">OUTRAS DESPESAS </t>
  </si>
  <si>
    <t>PROTOCOLO:</t>
  </si>
  <si>
    <t>OPERACIONAL:</t>
  </si>
  <si>
    <t>DATA DA SOLICITAÇÃO:</t>
  </si>
  <si>
    <t>DATA PAGAMENTO:</t>
  </si>
  <si>
    <t>EVENTO:</t>
  </si>
  <si>
    <t>VICE-PRESIDENC.:</t>
  </si>
  <si>
    <t>SOLICITANTE:</t>
  </si>
  <si>
    <t>CATEGORIA</t>
  </si>
  <si>
    <t xml:space="preserve">JUSTIFICATIVA: </t>
  </si>
  <si>
    <t>VALOR</t>
  </si>
  <si>
    <t>TIPO DA CONTA</t>
  </si>
  <si>
    <t>SOLICITAÇÃO DE REEMBOLSO DE VALOR PAGO ANTECIPADAMENTE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</si>
</sst>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2" fillId="2" borderId="1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9" fontId="2" fillId="2" borderId="8" xfId="3" applyFont="1" applyFill="1" applyBorder="1" applyAlignment="1">
      <alignment vertical="center"/>
    </xf>
    <xf numFmtId="164" fontId="2" fillId="2" borderId="8" xfId="2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9" fontId="2" fillId="2" borderId="0" xfId="3" applyFont="1" applyFill="1" applyBorder="1" applyAlignment="1">
      <alignment vertical="center"/>
    </xf>
    <xf numFmtId="164" fontId="2" fillId="2" borderId="0" xfId="2" applyFont="1" applyFill="1" applyBorder="1" applyAlignment="1">
      <alignment vertical="center"/>
    </xf>
    <xf numFmtId="9" fontId="2" fillId="2" borderId="3" xfId="3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9" fontId="1" fillId="2" borderId="1" xfId="3" applyFont="1" applyFill="1" applyBorder="1" applyAlignment="1">
      <alignment vertical="center"/>
    </xf>
    <xf numFmtId="164" fontId="1" fillId="2" borderId="1" xfId="2" applyFont="1" applyFill="1" applyBorder="1" applyAlignment="1">
      <alignment vertical="center"/>
    </xf>
    <xf numFmtId="9" fontId="1" fillId="2" borderId="0" xfId="3" applyFont="1" applyFill="1" applyBorder="1" applyAlignment="1">
      <alignment vertical="center"/>
    </xf>
    <xf numFmtId="164" fontId="1" fillId="2" borderId="0" xfId="2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4" fontId="2" fillId="2" borderId="19" xfId="2" applyNumberFormat="1" applyFont="1" applyFill="1" applyBorder="1" applyAlignment="1">
      <alignment vertical="center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2" applyNumberFormat="1" applyFont="1" applyFill="1" applyBorder="1" applyAlignment="1">
      <alignment vertical="center"/>
    </xf>
    <xf numFmtId="14" fontId="2" fillId="2" borderId="0" xfId="2" applyNumberFormat="1" applyFont="1" applyFill="1" applyBorder="1" applyAlignment="1">
      <alignment horizontal="center" vertical="center"/>
    </xf>
    <xf numFmtId="14" fontId="2" fillId="2" borderId="3" xfId="2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2" applyNumberFormat="1" applyFont="1" applyFill="1" applyBorder="1" applyAlignment="1">
      <alignment vertical="center"/>
    </xf>
    <xf numFmtId="14" fontId="2" fillId="2" borderId="3" xfId="2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4" fontId="2" fillId="2" borderId="16" xfId="2" applyNumberFormat="1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vertical="center"/>
    </xf>
    <xf numFmtId="164" fontId="2" fillId="2" borderId="1" xfId="2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horizontal="center" vertical="center"/>
    </xf>
    <xf numFmtId="164" fontId="2" fillId="2" borderId="8" xfId="2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2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vertical="center"/>
    </xf>
    <xf numFmtId="164" fontId="2" fillId="2" borderId="3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4" fontId="2" fillId="2" borderId="10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4" fontId="2" fillId="2" borderId="19" xfId="0" applyNumberFormat="1" applyFont="1" applyFill="1" applyBorder="1" applyAlignment="1">
      <alignment horizontal="center" vertical="center"/>
    </xf>
    <xf numFmtId="14" fontId="2" fillId="2" borderId="19" xfId="2" applyNumberFormat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14" fontId="2" fillId="2" borderId="19" xfId="2" applyNumberFormat="1" applyFont="1" applyFill="1" applyBorder="1" applyAlignment="1">
      <alignment horizontal="center" vertical="center"/>
    </xf>
    <xf numFmtId="14" fontId="2" fillId="2" borderId="20" xfId="2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</xdr:row>
          <xdr:rowOff>66675</xdr:rowOff>
        </xdr:from>
        <xdr:to>
          <xdr:col>2</xdr:col>
          <xdr:colOff>876300</xdr:colOff>
          <xdr:row>2</xdr:row>
          <xdr:rowOff>333375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M74"/>
  <sheetViews>
    <sheetView tabSelected="1" topLeftCell="A18" workbookViewId="0">
      <selection activeCell="C11" sqref="C11:K14"/>
    </sheetView>
  </sheetViews>
  <sheetFormatPr defaultRowHeight="15" x14ac:dyDescent="0.25"/>
  <cols>
    <col min="1" max="1" width="2.7109375" style="12" customWidth="1"/>
    <col min="2" max="2" width="1.7109375" style="12" customWidth="1"/>
    <col min="3" max="3" width="18.5703125" style="12" customWidth="1"/>
    <col min="4" max="4" width="15.42578125" style="12" customWidth="1"/>
    <col min="5" max="5" width="9" style="12" customWidth="1"/>
    <col min="6" max="6" width="13.28515625" style="12" bestFit="1" customWidth="1"/>
    <col min="7" max="7" width="1.5703125" style="12" customWidth="1"/>
    <col min="8" max="8" width="22" style="12" customWidth="1"/>
    <col min="9" max="9" width="20.5703125" style="56" customWidth="1"/>
    <col min="10" max="10" width="5.85546875" style="12" customWidth="1"/>
    <col min="11" max="11" width="13.5703125" style="12" customWidth="1"/>
    <col min="12" max="12" width="1.7109375" style="12" customWidth="1"/>
    <col min="13" max="13" width="2.7109375" style="12" customWidth="1"/>
    <col min="14" max="16384" width="9.140625" style="12"/>
  </cols>
  <sheetData>
    <row r="1" spans="1:13" ht="9.9499999999999993" customHeight="1" thickBot="1" x14ac:dyDescent="0.3">
      <c r="A1" s="28"/>
      <c r="B1" s="29"/>
      <c r="C1" s="29"/>
      <c r="D1" s="29"/>
      <c r="E1" s="29"/>
      <c r="F1" s="29"/>
      <c r="G1" s="29"/>
      <c r="H1" s="29"/>
      <c r="I1" s="5"/>
      <c r="J1" s="29"/>
      <c r="K1" s="29"/>
      <c r="L1" s="29"/>
      <c r="M1" s="30"/>
    </row>
    <row r="2" spans="1:13" ht="22.5" customHeight="1" x14ac:dyDescent="0.25">
      <c r="A2" s="8"/>
      <c r="B2" s="77"/>
      <c r="C2" s="78"/>
      <c r="D2" s="83" t="s">
        <v>37</v>
      </c>
      <c r="E2" s="84"/>
      <c r="F2" s="84"/>
      <c r="G2" s="84"/>
      <c r="H2" s="84"/>
      <c r="I2" s="84"/>
      <c r="J2" s="84"/>
      <c r="K2" s="84"/>
      <c r="L2" s="85"/>
      <c r="M2" s="11"/>
    </row>
    <row r="3" spans="1:13" ht="31.5" customHeight="1" thickBot="1" x14ac:dyDescent="0.3">
      <c r="A3" s="8"/>
      <c r="B3" s="79"/>
      <c r="C3" s="80"/>
      <c r="D3" s="86"/>
      <c r="E3" s="87"/>
      <c r="F3" s="87"/>
      <c r="G3" s="87"/>
      <c r="H3" s="87"/>
      <c r="I3" s="87"/>
      <c r="J3" s="87"/>
      <c r="K3" s="87"/>
      <c r="L3" s="88"/>
      <c r="M3" s="11"/>
    </row>
    <row r="4" spans="1:13" ht="13.5" customHeight="1" thickBot="1" x14ac:dyDescent="0.3">
      <c r="A4" s="8"/>
      <c r="B4" s="81" t="s">
        <v>26</v>
      </c>
      <c r="C4" s="82"/>
      <c r="D4" s="31"/>
      <c r="E4" s="90" t="s">
        <v>28</v>
      </c>
      <c r="F4" s="90"/>
      <c r="G4" s="89"/>
      <c r="H4" s="89"/>
      <c r="I4" s="32" t="s">
        <v>29</v>
      </c>
      <c r="J4" s="100"/>
      <c r="K4" s="100"/>
      <c r="L4" s="101"/>
      <c r="M4" s="11"/>
    </row>
    <row r="5" spans="1:13" ht="13.5" customHeight="1" thickBot="1" x14ac:dyDescent="0.3">
      <c r="A5" s="8"/>
      <c r="B5" s="10"/>
      <c r="C5" s="10"/>
      <c r="D5" s="10"/>
      <c r="E5" s="33"/>
      <c r="F5" s="33"/>
      <c r="G5" s="34"/>
      <c r="H5" s="34"/>
      <c r="I5" s="35"/>
      <c r="J5" s="36"/>
      <c r="K5" s="36"/>
      <c r="L5" s="10"/>
      <c r="M5" s="11"/>
    </row>
    <row r="6" spans="1:13" ht="9.9499999999999993" customHeight="1" thickBot="1" x14ac:dyDescent="0.3">
      <c r="A6" s="8"/>
      <c r="B6" s="28"/>
      <c r="C6" s="29"/>
      <c r="D6" s="29"/>
      <c r="E6" s="37"/>
      <c r="F6" s="37"/>
      <c r="G6" s="38"/>
      <c r="H6" s="38"/>
      <c r="I6" s="39"/>
      <c r="J6" s="40"/>
      <c r="K6" s="40"/>
      <c r="L6" s="30"/>
      <c r="M6" s="11"/>
    </row>
    <row r="7" spans="1:13" ht="13.5" customHeight="1" x14ac:dyDescent="0.25">
      <c r="A7" s="8"/>
      <c r="B7" s="8"/>
      <c r="C7" s="41" t="s">
        <v>27</v>
      </c>
      <c r="D7" s="42"/>
      <c r="E7" s="43" t="s">
        <v>30</v>
      </c>
      <c r="F7" s="57"/>
      <c r="G7" s="69"/>
      <c r="H7" s="69"/>
      <c r="I7" s="69"/>
      <c r="J7" s="69"/>
      <c r="K7" s="70"/>
      <c r="L7" s="11"/>
      <c r="M7" s="11"/>
    </row>
    <row r="8" spans="1:13" x14ac:dyDescent="0.25">
      <c r="A8" s="8"/>
      <c r="B8" s="8"/>
      <c r="C8" s="1" t="s">
        <v>32</v>
      </c>
      <c r="D8" s="68"/>
      <c r="E8" s="68"/>
      <c r="F8" s="68"/>
      <c r="G8" s="68"/>
      <c r="H8" s="68"/>
      <c r="I8" s="68"/>
      <c r="J8" s="68"/>
      <c r="K8" s="68"/>
      <c r="L8" s="11"/>
      <c r="M8" s="11"/>
    </row>
    <row r="9" spans="1:13" ht="15.75" customHeight="1" x14ac:dyDescent="0.25">
      <c r="A9" s="8"/>
      <c r="B9" s="8"/>
      <c r="C9" s="1" t="s">
        <v>31</v>
      </c>
      <c r="D9" s="71"/>
      <c r="E9" s="72"/>
      <c r="F9" s="72"/>
      <c r="G9" s="72"/>
      <c r="H9" s="72"/>
      <c r="I9" s="72"/>
      <c r="J9" s="72"/>
      <c r="K9" s="73"/>
      <c r="L9" s="11"/>
      <c r="M9" s="11"/>
    </row>
    <row r="10" spans="1:13" ht="15.75" customHeight="1" x14ac:dyDescent="0.25">
      <c r="A10" s="8"/>
      <c r="B10" s="8"/>
      <c r="C10" s="91" t="s">
        <v>34</v>
      </c>
      <c r="D10" s="92"/>
      <c r="E10" s="92"/>
      <c r="F10" s="92"/>
      <c r="G10" s="92"/>
      <c r="H10" s="92"/>
      <c r="I10" s="92"/>
      <c r="J10" s="92"/>
      <c r="K10" s="93"/>
      <c r="L10" s="11"/>
      <c r="M10" s="11"/>
    </row>
    <row r="11" spans="1:13" ht="15.75" customHeight="1" x14ac:dyDescent="0.25">
      <c r="A11" s="8"/>
      <c r="B11" s="8"/>
      <c r="C11" s="94"/>
      <c r="D11" s="95"/>
      <c r="E11" s="95"/>
      <c r="F11" s="95"/>
      <c r="G11" s="95"/>
      <c r="H11" s="95"/>
      <c r="I11" s="95"/>
      <c r="J11" s="95"/>
      <c r="K11" s="96"/>
      <c r="L11" s="11"/>
      <c r="M11" s="11"/>
    </row>
    <row r="12" spans="1:13" ht="15.75" customHeight="1" x14ac:dyDescent="0.25">
      <c r="A12" s="8"/>
      <c r="B12" s="8"/>
      <c r="C12" s="94"/>
      <c r="D12" s="95"/>
      <c r="E12" s="95"/>
      <c r="F12" s="95"/>
      <c r="G12" s="95"/>
      <c r="H12" s="95"/>
      <c r="I12" s="95"/>
      <c r="J12" s="95"/>
      <c r="K12" s="96"/>
      <c r="L12" s="11"/>
      <c r="M12" s="11"/>
    </row>
    <row r="13" spans="1:13" ht="15.75" customHeight="1" x14ac:dyDescent="0.25">
      <c r="A13" s="8"/>
      <c r="B13" s="8"/>
      <c r="C13" s="94"/>
      <c r="D13" s="95"/>
      <c r="E13" s="95"/>
      <c r="F13" s="95"/>
      <c r="G13" s="95"/>
      <c r="H13" s="95"/>
      <c r="I13" s="95"/>
      <c r="J13" s="95"/>
      <c r="K13" s="96"/>
      <c r="L13" s="11"/>
      <c r="M13" s="11"/>
    </row>
    <row r="14" spans="1:13" ht="15.75" thickBot="1" x14ac:dyDescent="0.3">
      <c r="A14" s="8"/>
      <c r="B14" s="8"/>
      <c r="C14" s="97"/>
      <c r="D14" s="98"/>
      <c r="E14" s="98"/>
      <c r="F14" s="98"/>
      <c r="G14" s="98"/>
      <c r="H14" s="98"/>
      <c r="I14" s="98"/>
      <c r="J14" s="98"/>
      <c r="K14" s="99"/>
      <c r="L14" s="11"/>
      <c r="M14" s="11"/>
    </row>
    <row r="15" spans="1:13" ht="9.9499999999999993" customHeight="1" thickBot="1" x14ac:dyDescent="0.3">
      <c r="A15" s="8"/>
      <c r="B15" s="13"/>
      <c r="C15" s="2"/>
      <c r="D15" s="2"/>
      <c r="E15" s="2"/>
      <c r="F15" s="2"/>
      <c r="G15" s="2"/>
      <c r="H15" s="2"/>
      <c r="I15" s="2"/>
      <c r="J15" s="2"/>
      <c r="K15" s="2"/>
      <c r="L15" s="17"/>
      <c r="M15" s="11"/>
    </row>
    <row r="16" spans="1:13" ht="9.75" customHeight="1" thickBot="1" x14ac:dyDescent="0.3">
      <c r="A16" s="8"/>
      <c r="B16" s="10"/>
      <c r="C16" s="10"/>
      <c r="D16" s="10"/>
      <c r="E16" s="10"/>
      <c r="F16" s="10"/>
      <c r="G16" s="10"/>
      <c r="H16" s="10"/>
      <c r="I16" s="3"/>
      <c r="J16" s="10"/>
      <c r="K16" s="10"/>
      <c r="L16" s="10"/>
      <c r="M16" s="11"/>
    </row>
    <row r="17" spans="1:13" ht="9.9499999999999993" customHeight="1" x14ac:dyDescent="0.25">
      <c r="A17" s="8"/>
      <c r="B17" s="28"/>
      <c r="C17" s="29"/>
      <c r="D17" s="29"/>
      <c r="E17" s="29"/>
      <c r="F17" s="29"/>
      <c r="G17" s="29"/>
      <c r="H17" s="29"/>
      <c r="I17" s="5"/>
      <c r="J17" s="29"/>
      <c r="K17" s="29"/>
      <c r="L17" s="30"/>
      <c r="M17" s="11"/>
    </row>
    <row r="18" spans="1:13" ht="15" customHeight="1" x14ac:dyDescent="0.25">
      <c r="A18" s="8"/>
      <c r="B18" s="8"/>
      <c r="C18" s="68" t="s">
        <v>11</v>
      </c>
      <c r="D18" s="68"/>
      <c r="E18" s="23">
        <f>F18/$K$57</f>
        <v>0</v>
      </c>
      <c r="F18" s="24">
        <f>SUMIF($I$35:$I$56,"="&amp;C18,$K$35:$K$56)</f>
        <v>0</v>
      </c>
      <c r="G18" s="10"/>
      <c r="H18" s="68" t="s">
        <v>6</v>
      </c>
      <c r="I18" s="68"/>
      <c r="J18" s="23">
        <f t="shared" ref="J18:J23" si="0">K18/$K$57</f>
        <v>0</v>
      </c>
      <c r="K18" s="24">
        <f t="shared" ref="K18:K23" si="1">SUMIF($I$35:$I$56,"="&amp;H18,$K$35:$K$56)</f>
        <v>0</v>
      </c>
      <c r="L18" s="11"/>
      <c r="M18" s="11"/>
    </row>
    <row r="19" spans="1:13" ht="15.75" customHeight="1" x14ac:dyDescent="0.25">
      <c r="A19" s="8"/>
      <c r="B19" s="8"/>
      <c r="C19" s="68" t="s">
        <v>0</v>
      </c>
      <c r="D19" s="68"/>
      <c r="E19" s="23">
        <f t="shared" ref="E19:E21" si="2">F19/$K$57</f>
        <v>0</v>
      </c>
      <c r="F19" s="24">
        <f t="shared" ref="F19:F20" si="3">SUMIF($I$35:$I$56,"="&amp;C19,$K$35:$K$56)</f>
        <v>0</v>
      </c>
      <c r="G19" s="10"/>
      <c r="H19" s="68" t="s">
        <v>7</v>
      </c>
      <c r="I19" s="68"/>
      <c r="J19" s="23">
        <f t="shared" si="0"/>
        <v>0</v>
      </c>
      <c r="K19" s="24">
        <f t="shared" si="1"/>
        <v>0</v>
      </c>
      <c r="L19" s="11"/>
      <c r="M19" s="11"/>
    </row>
    <row r="20" spans="1:13" x14ac:dyDescent="0.25">
      <c r="A20" s="8"/>
      <c r="B20" s="8"/>
      <c r="C20" s="68" t="s">
        <v>1</v>
      </c>
      <c r="D20" s="68"/>
      <c r="E20" s="23">
        <f t="shared" si="2"/>
        <v>0</v>
      </c>
      <c r="F20" s="24">
        <f t="shared" si="3"/>
        <v>0</v>
      </c>
      <c r="G20" s="10"/>
      <c r="H20" s="68" t="s">
        <v>8</v>
      </c>
      <c r="I20" s="68"/>
      <c r="J20" s="23">
        <f t="shared" si="0"/>
        <v>0</v>
      </c>
      <c r="K20" s="24">
        <f t="shared" si="1"/>
        <v>0</v>
      </c>
      <c r="L20" s="11"/>
      <c r="M20" s="11"/>
    </row>
    <row r="21" spans="1:13" ht="15.75" customHeight="1" x14ac:dyDescent="0.25">
      <c r="A21" s="8"/>
      <c r="B21" s="8"/>
      <c r="C21" s="68" t="s">
        <v>2</v>
      </c>
      <c r="D21" s="68"/>
      <c r="E21" s="23">
        <f t="shared" si="2"/>
        <v>0</v>
      </c>
      <c r="F21" s="24">
        <f>SUMIF($I$35:$I$56,"="&amp;C21,$K$35:$K$56)</f>
        <v>0</v>
      </c>
      <c r="G21" s="10"/>
      <c r="H21" s="68" t="s">
        <v>9</v>
      </c>
      <c r="I21" s="68"/>
      <c r="J21" s="23">
        <f t="shared" si="0"/>
        <v>0</v>
      </c>
      <c r="K21" s="24">
        <f t="shared" si="1"/>
        <v>0</v>
      </c>
      <c r="L21" s="11"/>
      <c r="M21" s="11"/>
    </row>
    <row r="22" spans="1:13" x14ac:dyDescent="0.25">
      <c r="A22" s="8"/>
      <c r="B22" s="8"/>
      <c r="C22" s="68" t="s">
        <v>3</v>
      </c>
      <c r="D22" s="68"/>
      <c r="E22" s="23">
        <f>F22/$K$57</f>
        <v>0</v>
      </c>
      <c r="F22" s="24">
        <f>SUMIF($I$35:$I$56,"="&amp;C22,$K$35:$K$56)</f>
        <v>0</v>
      </c>
      <c r="G22" s="10"/>
      <c r="H22" s="68" t="s">
        <v>10</v>
      </c>
      <c r="I22" s="68"/>
      <c r="J22" s="23">
        <f t="shared" si="0"/>
        <v>0</v>
      </c>
      <c r="K22" s="24">
        <f t="shared" si="1"/>
        <v>0</v>
      </c>
      <c r="L22" s="11"/>
      <c r="M22" s="11"/>
    </row>
    <row r="23" spans="1:13" x14ac:dyDescent="0.25">
      <c r="A23" s="8"/>
      <c r="B23" s="8"/>
      <c r="C23" s="68" t="s">
        <v>4</v>
      </c>
      <c r="D23" s="68"/>
      <c r="E23" s="23">
        <f>F23/$K$57</f>
        <v>0</v>
      </c>
      <c r="F23" s="24">
        <f>SUMIF($I$35:$I$56,"="&amp;C23,$K$35:$K$56)</f>
        <v>0</v>
      </c>
      <c r="G23" s="10"/>
      <c r="H23" s="68" t="s">
        <v>25</v>
      </c>
      <c r="I23" s="68"/>
      <c r="J23" s="23">
        <f t="shared" si="0"/>
        <v>0</v>
      </c>
      <c r="K23" s="24">
        <f t="shared" si="1"/>
        <v>0</v>
      </c>
      <c r="L23" s="11"/>
      <c r="M23" s="11"/>
    </row>
    <row r="24" spans="1:13" x14ac:dyDescent="0.25">
      <c r="A24" s="8"/>
      <c r="B24" s="8"/>
      <c r="C24" s="68" t="s">
        <v>5</v>
      </c>
      <c r="D24" s="68"/>
      <c r="E24" s="23">
        <f>F24/$K$57</f>
        <v>0</v>
      </c>
      <c r="F24" s="24">
        <f>SUMIF($I$35:$I$56,"="&amp;C24,$K$35:$K$56)</f>
        <v>0</v>
      </c>
      <c r="G24" s="10"/>
      <c r="H24" s="68" t="s">
        <v>12</v>
      </c>
      <c r="I24" s="68"/>
      <c r="J24" s="23">
        <f>SUM(J18:J23,E18:E24)</f>
        <v>0</v>
      </c>
      <c r="K24" s="9">
        <f>SUM(K18:K23,F18:F24)</f>
        <v>0</v>
      </c>
      <c r="L24" s="11"/>
      <c r="M24" s="11"/>
    </row>
    <row r="25" spans="1:13" hidden="1" x14ac:dyDescent="0.25">
      <c r="A25" s="8"/>
      <c r="B25" s="8"/>
      <c r="C25" s="75" t="s">
        <v>6</v>
      </c>
      <c r="D25" s="76"/>
      <c r="E25" s="25"/>
      <c r="F25" s="26"/>
      <c r="G25" s="10"/>
      <c r="H25" s="27"/>
      <c r="I25" s="27"/>
      <c r="J25" s="25"/>
      <c r="K25" s="20"/>
      <c r="L25" s="11"/>
      <c r="M25" s="11"/>
    </row>
    <row r="26" spans="1:13" hidden="1" x14ac:dyDescent="0.25">
      <c r="A26" s="8"/>
      <c r="B26" s="8"/>
      <c r="C26" s="75" t="s">
        <v>7</v>
      </c>
      <c r="D26" s="76"/>
      <c r="E26" s="25"/>
      <c r="F26" s="26"/>
      <c r="G26" s="10"/>
      <c r="H26" s="27"/>
      <c r="I26" s="27"/>
      <c r="J26" s="25"/>
      <c r="K26" s="20"/>
      <c r="L26" s="11"/>
      <c r="M26" s="11"/>
    </row>
    <row r="27" spans="1:13" hidden="1" x14ac:dyDescent="0.25">
      <c r="A27" s="8"/>
      <c r="B27" s="8"/>
      <c r="C27" s="75" t="s">
        <v>8</v>
      </c>
      <c r="D27" s="76"/>
      <c r="E27" s="25"/>
      <c r="F27" s="26"/>
      <c r="G27" s="10"/>
      <c r="H27" s="27"/>
      <c r="I27" s="27"/>
      <c r="J27" s="25"/>
      <c r="K27" s="20"/>
      <c r="L27" s="11"/>
      <c r="M27" s="11"/>
    </row>
    <row r="28" spans="1:13" hidden="1" x14ac:dyDescent="0.25">
      <c r="A28" s="8"/>
      <c r="B28" s="8"/>
      <c r="C28" s="75" t="s">
        <v>9</v>
      </c>
      <c r="D28" s="76"/>
      <c r="E28" s="25"/>
      <c r="F28" s="26"/>
      <c r="G28" s="10"/>
      <c r="H28" s="27"/>
      <c r="I28" s="27"/>
      <c r="J28" s="25"/>
      <c r="K28" s="20"/>
      <c r="L28" s="11"/>
      <c r="M28" s="11"/>
    </row>
    <row r="29" spans="1:13" hidden="1" x14ac:dyDescent="0.25">
      <c r="A29" s="8"/>
      <c r="B29" s="8"/>
      <c r="C29" s="75" t="s">
        <v>10</v>
      </c>
      <c r="D29" s="76"/>
      <c r="E29" s="25"/>
      <c r="F29" s="26"/>
      <c r="G29" s="10"/>
      <c r="H29" s="27"/>
      <c r="I29" s="27"/>
      <c r="J29" s="25"/>
      <c r="K29" s="20"/>
      <c r="L29" s="11"/>
      <c r="M29" s="11"/>
    </row>
    <row r="30" spans="1:13" hidden="1" x14ac:dyDescent="0.25">
      <c r="A30" s="8"/>
      <c r="B30" s="8"/>
      <c r="C30" s="75" t="s">
        <v>25</v>
      </c>
      <c r="D30" s="76"/>
      <c r="E30" s="25"/>
      <c r="F30" s="26"/>
      <c r="G30" s="10"/>
      <c r="H30" s="27"/>
      <c r="I30" s="27"/>
      <c r="J30" s="25"/>
      <c r="K30" s="20"/>
      <c r="L30" s="11"/>
      <c r="M30" s="11"/>
    </row>
    <row r="31" spans="1:13" s="18" customFormat="1" ht="9.9499999999999993" customHeight="1" thickBot="1" x14ac:dyDescent="0.3">
      <c r="A31" s="8"/>
      <c r="B31" s="13"/>
      <c r="C31" s="2"/>
      <c r="D31" s="2"/>
      <c r="E31" s="14"/>
      <c r="F31" s="15"/>
      <c r="G31" s="16"/>
      <c r="H31" s="2"/>
      <c r="I31" s="2"/>
      <c r="J31" s="14"/>
      <c r="K31" s="15"/>
      <c r="L31" s="17"/>
      <c r="M31" s="11"/>
    </row>
    <row r="32" spans="1:13" s="18" customFormat="1" ht="9.9499999999999993" customHeight="1" thickBot="1" x14ac:dyDescent="0.3">
      <c r="A32" s="8"/>
      <c r="B32" s="10"/>
      <c r="C32" s="3"/>
      <c r="D32" s="3"/>
      <c r="E32" s="19"/>
      <c r="F32" s="20"/>
      <c r="G32" s="10"/>
      <c r="H32" s="3"/>
      <c r="I32" s="3"/>
      <c r="J32" s="19"/>
      <c r="K32" s="20"/>
      <c r="L32" s="10"/>
      <c r="M32" s="11"/>
    </row>
    <row r="33" spans="1:13" ht="9.9499999999999993" customHeight="1" x14ac:dyDescent="0.25">
      <c r="A33" s="8"/>
      <c r="B33" s="28"/>
      <c r="C33" s="4"/>
      <c r="D33" s="4"/>
      <c r="E33" s="5"/>
      <c r="F33" s="5"/>
      <c r="G33" s="21"/>
      <c r="H33" s="22"/>
      <c r="I33" s="5"/>
      <c r="J33" s="29"/>
      <c r="K33" s="29"/>
      <c r="L33" s="30"/>
      <c r="M33" s="11"/>
    </row>
    <row r="34" spans="1:13" ht="30" x14ac:dyDescent="0.25">
      <c r="A34" s="8"/>
      <c r="B34" s="8"/>
      <c r="C34" s="6" t="s">
        <v>13</v>
      </c>
      <c r="D34" s="6" t="s">
        <v>15</v>
      </c>
      <c r="E34" s="60" t="s">
        <v>14</v>
      </c>
      <c r="F34" s="60"/>
      <c r="G34" s="60"/>
      <c r="H34" s="60"/>
      <c r="I34" s="74" t="s">
        <v>33</v>
      </c>
      <c r="J34" s="74"/>
      <c r="K34" s="7" t="s">
        <v>35</v>
      </c>
      <c r="L34" s="11"/>
      <c r="M34" s="11"/>
    </row>
    <row r="35" spans="1:13" x14ac:dyDescent="0.25">
      <c r="A35" s="8"/>
      <c r="B35" s="8"/>
      <c r="C35" s="44"/>
      <c r="D35" s="58"/>
      <c r="E35" s="67"/>
      <c r="F35" s="67"/>
      <c r="G35" s="67"/>
      <c r="H35" s="67"/>
      <c r="I35" s="59"/>
      <c r="J35" s="59"/>
      <c r="K35" s="24">
        <v>1</v>
      </c>
      <c r="L35" s="11"/>
      <c r="M35" s="11"/>
    </row>
    <row r="36" spans="1:13" x14ac:dyDescent="0.25">
      <c r="A36" s="8"/>
      <c r="B36" s="8"/>
      <c r="C36" s="44"/>
      <c r="D36" s="58"/>
      <c r="E36" s="67"/>
      <c r="F36" s="67"/>
      <c r="G36" s="67"/>
      <c r="H36" s="67"/>
      <c r="I36" s="59"/>
      <c r="J36" s="59"/>
      <c r="K36" s="24"/>
      <c r="L36" s="11"/>
      <c r="M36" s="11"/>
    </row>
    <row r="37" spans="1:13" x14ac:dyDescent="0.25">
      <c r="A37" s="8"/>
      <c r="B37" s="8"/>
      <c r="C37" s="44"/>
      <c r="D37" s="58"/>
      <c r="E37" s="67"/>
      <c r="F37" s="67"/>
      <c r="G37" s="67"/>
      <c r="H37" s="67"/>
      <c r="I37" s="59"/>
      <c r="J37" s="59"/>
      <c r="K37" s="24"/>
      <c r="L37" s="11"/>
      <c r="M37" s="11"/>
    </row>
    <row r="38" spans="1:13" x14ac:dyDescent="0.25">
      <c r="A38" s="8"/>
      <c r="B38" s="8"/>
      <c r="C38" s="44"/>
      <c r="D38" s="58"/>
      <c r="E38" s="67"/>
      <c r="F38" s="67"/>
      <c r="G38" s="67"/>
      <c r="H38" s="67"/>
      <c r="I38" s="59"/>
      <c r="J38" s="59"/>
      <c r="K38" s="24"/>
      <c r="L38" s="11"/>
      <c r="M38" s="11"/>
    </row>
    <row r="39" spans="1:13" x14ac:dyDescent="0.25">
      <c r="A39" s="8"/>
      <c r="B39" s="8"/>
      <c r="C39" s="44"/>
      <c r="D39" s="58"/>
      <c r="E39" s="67"/>
      <c r="F39" s="67"/>
      <c r="G39" s="67"/>
      <c r="H39" s="67"/>
      <c r="I39" s="59"/>
      <c r="J39" s="59"/>
      <c r="K39" s="24"/>
      <c r="L39" s="11"/>
      <c r="M39" s="11"/>
    </row>
    <row r="40" spans="1:13" x14ac:dyDescent="0.25">
      <c r="A40" s="8"/>
      <c r="B40" s="8"/>
      <c r="C40" s="44"/>
      <c r="D40" s="58"/>
      <c r="E40" s="67"/>
      <c r="F40" s="67"/>
      <c r="G40" s="67"/>
      <c r="H40" s="67"/>
      <c r="I40" s="59"/>
      <c r="J40" s="59"/>
      <c r="K40" s="24"/>
      <c r="L40" s="11"/>
      <c r="M40" s="11"/>
    </row>
    <row r="41" spans="1:13" x14ac:dyDescent="0.25">
      <c r="A41" s="8"/>
      <c r="B41" s="8"/>
      <c r="C41" s="44"/>
      <c r="D41" s="58"/>
      <c r="E41" s="67"/>
      <c r="F41" s="67"/>
      <c r="G41" s="67"/>
      <c r="H41" s="67"/>
      <c r="I41" s="59"/>
      <c r="J41" s="59"/>
      <c r="K41" s="24"/>
      <c r="L41" s="11"/>
      <c r="M41" s="11"/>
    </row>
    <row r="42" spans="1:13" x14ac:dyDescent="0.25">
      <c r="A42" s="8"/>
      <c r="B42" s="8"/>
      <c r="C42" s="44"/>
      <c r="D42" s="58"/>
      <c r="E42" s="67"/>
      <c r="F42" s="67"/>
      <c r="G42" s="67"/>
      <c r="H42" s="67"/>
      <c r="I42" s="59"/>
      <c r="J42" s="59"/>
      <c r="K42" s="24"/>
      <c r="L42" s="11"/>
      <c r="M42" s="11"/>
    </row>
    <row r="43" spans="1:13" x14ac:dyDescent="0.25">
      <c r="A43" s="8"/>
      <c r="B43" s="8"/>
      <c r="C43" s="44"/>
      <c r="D43" s="58"/>
      <c r="E43" s="67"/>
      <c r="F43" s="67"/>
      <c r="G43" s="67"/>
      <c r="H43" s="67"/>
      <c r="I43" s="59"/>
      <c r="J43" s="59"/>
      <c r="K43" s="24"/>
      <c r="L43" s="11"/>
      <c r="M43" s="11"/>
    </row>
    <row r="44" spans="1:13" x14ac:dyDescent="0.25">
      <c r="A44" s="8"/>
      <c r="B44" s="8"/>
      <c r="C44" s="44"/>
      <c r="D44" s="58"/>
      <c r="E44" s="67"/>
      <c r="F44" s="67"/>
      <c r="G44" s="67"/>
      <c r="H44" s="67"/>
      <c r="I44" s="59"/>
      <c r="J44" s="59"/>
      <c r="K44" s="24"/>
      <c r="L44" s="11"/>
      <c r="M44" s="11"/>
    </row>
    <row r="45" spans="1:13" x14ac:dyDescent="0.25">
      <c r="A45" s="8"/>
      <c r="B45" s="8"/>
      <c r="C45" s="44"/>
      <c r="D45" s="58"/>
      <c r="E45" s="67"/>
      <c r="F45" s="67"/>
      <c r="G45" s="67"/>
      <c r="H45" s="67"/>
      <c r="I45" s="59"/>
      <c r="J45" s="59"/>
      <c r="K45" s="24"/>
      <c r="L45" s="11"/>
      <c r="M45" s="11"/>
    </row>
    <row r="46" spans="1:13" x14ac:dyDescent="0.25">
      <c r="A46" s="8"/>
      <c r="B46" s="8"/>
      <c r="C46" s="44"/>
      <c r="D46" s="58"/>
      <c r="E46" s="67"/>
      <c r="F46" s="67"/>
      <c r="G46" s="67"/>
      <c r="H46" s="67"/>
      <c r="I46" s="59"/>
      <c r="J46" s="59"/>
      <c r="K46" s="24"/>
      <c r="L46" s="11"/>
      <c r="M46" s="11"/>
    </row>
    <row r="47" spans="1:13" x14ac:dyDescent="0.25">
      <c r="A47" s="8"/>
      <c r="B47" s="8"/>
      <c r="C47" s="44"/>
      <c r="D47" s="58"/>
      <c r="E47" s="67"/>
      <c r="F47" s="67"/>
      <c r="G47" s="67"/>
      <c r="H47" s="67"/>
      <c r="I47" s="59"/>
      <c r="J47" s="59"/>
      <c r="K47" s="24"/>
      <c r="L47" s="11"/>
      <c r="M47" s="11"/>
    </row>
    <row r="48" spans="1:13" x14ac:dyDescent="0.25">
      <c r="A48" s="8"/>
      <c r="B48" s="8"/>
      <c r="C48" s="44"/>
      <c r="D48" s="58"/>
      <c r="E48" s="67"/>
      <c r="F48" s="67"/>
      <c r="G48" s="67"/>
      <c r="H48" s="67"/>
      <c r="I48" s="59"/>
      <c r="J48" s="59"/>
      <c r="K48" s="24"/>
      <c r="L48" s="11"/>
      <c r="M48" s="11"/>
    </row>
    <row r="49" spans="1:13" x14ac:dyDescent="0.25">
      <c r="A49" s="8"/>
      <c r="B49" s="8"/>
      <c r="C49" s="44"/>
      <c r="D49" s="58"/>
      <c r="E49" s="67"/>
      <c r="F49" s="67"/>
      <c r="G49" s="67"/>
      <c r="H49" s="67"/>
      <c r="I49" s="59"/>
      <c r="J49" s="59"/>
      <c r="K49" s="24"/>
      <c r="L49" s="11"/>
      <c r="M49" s="11"/>
    </row>
    <row r="50" spans="1:13" x14ac:dyDescent="0.25">
      <c r="A50" s="8"/>
      <c r="B50" s="8"/>
      <c r="C50" s="44"/>
      <c r="D50" s="58"/>
      <c r="E50" s="67"/>
      <c r="F50" s="67"/>
      <c r="G50" s="67"/>
      <c r="H50" s="67"/>
      <c r="I50" s="59"/>
      <c r="J50" s="59"/>
      <c r="K50" s="24"/>
      <c r="L50" s="11"/>
      <c r="M50" s="11"/>
    </row>
    <row r="51" spans="1:13" x14ac:dyDescent="0.25">
      <c r="A51" s="8"/>
      <c r="B51" s="8"/>
      <c r="C51" s="44"/>
      <c r="D51" s="58"/>
      <c r="E51" s="67"/>
      <c r="F51" s="67"/>
      <c r="G51" s="67"/>
      <c r="H51" s="67"/>
      <c r="I51" s="59"/>
      <c r="J51" s="59"/>
      <c r="K51" s="24"/>
      <c r="L51" s="11"/>
      <c r="M51" s="11"/>
    </row>
    <row r="52" spans="1:13" x14ac:dyDescent="0.25">
      <c r="A52" s="8"/>
      <c r="B52" s="8"/>
      <c r="C52" s="44"/>
      <c r="D52" s="58"/>
      <c r="E52" s="67"/>
      <c r="F52" s="67"/>
      <c r="G52" s="67"/>
      <c r="H52" s="67"/>
      <c r="I52" s="59"/>
      <c r="J52" s="59"/>
      <c r="K52" s="24"/>
      <c r="L52" s="11"/>
      <c r="M52" s="11"/>
    </row>
    <row r="53" spans="1:13" x14ac:dyDescent="0.25">
      <c r="A53" s="8"/>
      <c r="B53" s="8"/>
      <c r="C53" s="44"/>
      <c r="D53" s="58"/>
      <c r="E53" s="67"/>
      <c r="F53" s="67"/>
      <c r="G53" s="67"/>
      <c r="H53" s="67"/>
      <c r="I53" s="59"/>
      <c r="J53" s="59"/>
      <c r="K53" s="24"/>
      <c r="L53" s="11"/>
      <c r="M53" s="11"/>
    </row>
    <row r="54" spans="1:13" x14ac:dyDescent="0.25">
      <c r="A54" s="8"/>
      <c r="B54" s="8"/>
      <c r="C54" s="44"/>
      <c r="D54" s="58"/>
      <c r="E54" s="67"/>
      <c r="F54" s="67"/>
      <c r="G54" s="67"/>
      <c r="H54" s="67"/>
      <c r="I54" s="59"/>
      <c r="J54" s="59"/>
      <c r="K54" s="24"/>
      <c r="L54" s="11"/>
      <c r="M54" s="11"/>
    </row>
    <row r="55" spans="1:13" x14ac:dyDescent="0.25">
      <c r="A55" s="8"/>
      <c r="B55" s="8"/>
      <c r="C55" s="44"/>
      <c r="D55" s="58"/>
      <c r="E55" s="67"/>
      <c r="F55" s="67"/>
      <c r="G55" s="67"/>
      <c r="H55" s="67"/>
      <c r="I55" s="59"/>
      <c r="J55" s="59"/>
      <c r="K55" s="24"/>
      <c r="L55" s="11"/>
      <c r="M55" s="11"/>
    </row>
    <row r="56" spans="1:13" x14ac:dyDescent="0.25">
      <c r="A56" s="8"/>
      <c r="B56" s="8"/>
      <c r="C56" s="44"/>
      <c r="D56" s="58"/>
      <c r="E56" s="67"/>
      <c r="F56" s="67"/>
      <c r="G56" s="67"/>
      <c r="H56" s="67"/>
      <c r="I56" s="59"/>
      <c r="J56" s="59"/>
      <c r="K56" s="24"/>
      <c r="L56" s="11"/>
      <c r="M56" s="11"/>
    </row>
    <row r="57" spans="1:13" x14ac:dyDescent="0.25">
      <c r="A57" s="8"/>
      <c r="B57" s="8"/>
      <c r="C57" s="64" t="s">
        <v>12</v>
      </c>
      <c r="D57" s="65"/>
      <c r="E57" s="65"/>
      <c r="F57" s="65"/>
      <c r="G57" s="65"/>
      <c r="H57" s="65"/>
      <c r="I57" s="65"/>
      <c r="J57" s="66"/>
      <c r="K57" s="45">
        <f>SUM(K35:K56)</f>
        <v>1</v>
      </c>
      <c r="L57" s="11"/>
      <c r="M57" s="11"/>
    </row>
    <row r="58" spans="1:13" ht="9.9499999999999993" customHeight="1" thickBot="1" x14ac:dyDescent="0.3">
      <c r="A58" s="8"/>
      <c r="B58" s="13"/>
      <c r="C58" s="46"/>
      <c r="D58" s="46"/>
      <c r="E58" s="16"/>
      <c r="F58" s="16"/>
      <c r="G58" s="16"/>
      <c r="H58" s="47"/>
      <c r="I58" s="16"/>
      <c r="J58" s="16"/>
      <c r="K58" s="48"/>
      <c r="L58" s="17"/>
      <c r="M58" s="11"/>
    </row>
    <row r="59" spans="1:13" ht="9.9499999999999993" customHeight="1" thickBot="1" x14ac:dyDescent="0.3">
      <c r="A59" s="8"/>
      <c r="B59" s="10"/>
      <c r="C59" s="49"/>
      <c r="D59" s="49"/>
      <c r="E59" s="10"/>
      <c r="F59" s="10"/>
      <c r="G59" s="10"/>
      <c r="H59" s="50"/>
      <c r="I59" s="10"/>
      <c r="J59" s="10"/>
      <c r="K59" s="51"/>
      <c r="L59" s="10"/>
      <c r="M59" s="11"/>
    </row>
    <row r="60" spans="1:13" ht="9.9499999999999993" customHeight="1" x14ac:dyDescent="0.25">
      <c r="A60" s="8"/>
      <c r="B60" s="28"/>
      <c r="C60" s="52"/>
      <c r="D60" s="52"/>
      <c r="E60" s="29"/>
      <c r="F60" s="29"/>
      <c r="G60" s="29"/>
      <c r="H60" s="29"/>
      <c r="I60" s="53"/>
      <c r="J60" s="29"/>
      <c r="K60" s="29"/>
      <c r="L60" s="30"/>
      <c r="M60" s="11"/>
    </row>
    <row r="61" spans="1:13" x14ac:dyDescent="0.25">
      <c r="A61" s="8"/>
      <c r="B61" s="8"/>
      <c r="C61" s="74" t="s">
        <v>16</v>
      </c>
      <c r="D61" s="74"/>
      <c r="E61" s="74"/>
      <c r="F61" s="74"/>
      <c r="G61" s="74"/>
      <c r="H61" s="74"/>
      <c r="I61" s="74"/>
      <c r="J61" s="74"/>
      <c r="K61" s="74"/>
      <c r="L61" s="11"/>
      <c r="M61" s="11"/>
    </row>
    <row r="62" spans="1:13" x14ac:dyDescent="0.25">
      <c r="A62" s="8"/>
      <c r="B62" s="8"/>
      <c r="C62" s="54" t="s">
        <v>24</v>
      </c>
      <c r="D62" s="68"/>
      <c r="E62" s="68"/>
      <c r="F62" s="68"/>
      <c r="G62" s="68"/>
      <c r="H62" s="68"/>
      <c r="I62" s="68"/>
      <c r="J62" s="68"/>
      <c r="K62" s="68"/>
      <c r="L62" s="11"/>
      <c r="M62" s="11"/>
    </row>
    <row r="63" spans="1:13" x14ac:dyDescent="0.25">
      <c r="A63" s="8"/>
      <c r="B63" s="8"/>
      <c r="C63" s="54" t="s">
        <v>20</v>
      </c>
      <c r="D63" s="68"/>
      <c r="E63" s="68"/>
      <c r="F63" s="68"/>
      <c r="G63" s="68"/>
      <c r="H63" s="68"/>
      <c r="I63" s="68"/>
      <c r="J63" s="68"/>
      <c r="K63" s="68"/>
      <c r="L63" s="11"/>
      <c r="M63" s="11"/>
    </row>
    <row r="64" spans="1:13" x14ac:dyDescent="0.25">
      <c r="A64" s="8"/>
      <c r="B64" s="8"/>
      <c r="C64" s="54" t="s">
        <v>17</v>
      </c>
      <c r="D64" s="68"/>
      <c r="E64" s="68"/>
      <c r="F64" s="68"/>
      <c r="G64" s="68"/>
      <c r="H64" s="68"/>
      <c r="I64" s="68"/>
      <c r="J64" s="68"/>
      <c r="K64" s="68"/>
      <c r="L64" s="11"/>
      <c r="M64" s="11"/>
    </row>
    <row r="65" spans="1:13" x14ac:dyDescent="0.25">
      <c r="A65" s="8"/>
      <c r="B65" s="8"/>
      <c r="C65" s="54" t="s">
        <v>36</v>
      </c>
      <c r="D65" s="61"/>
      <c r="E65" s="62"/>
      <c r="F65" s="62"/>
      <c r="G65" s="62"/>
      <c r="H65" s="62"/>
      <c r="I65" s="62"/>
      <c r="J65" s="62"/>
      <c r="K65" s="63"/>
      <c r="L65" s="11"/>
      <c r="M65" s="11"/>
    </row>
    <row r="66" spans="1:13" x14ac:dyDescent="0.25">
      <c r="A66" s="8"/>
      <c r="B66" s="8"/>
      <c r="C66" s="54" t="s">
        <v>18</v>
      </c>
      <c r="D66" s="59"/>
      <c r="E66" s="59"/>
      <c r="F66" s="59"/>
      <c r="G66" s="74" t="s">
        <v>19</v>
      </c>
      <c r="H66" s="74"/>
      <c r="I66" s="59"/>
      <c r="J66" s="59"/>
      <c r="K66" s="59"/>
      <c r="L66" s="11"/>
      <c r="M66" s="11"/>
    </row>
    <row r="67" spans="1:13" ht="9.9499999999999993" customHeight="1" thickBot="1" x14ac:dyDescent="0.3">
      <c r="A67" s="8"/>
      <c r="B67" s="13"/>
      <c r="C67" s="16"/>
      <c r="D67" s="16"/>
      <c r="E67" s="16"/>
      <c r="F67" s="16"/>
      <c r="G67" s="16"/>
      <c r="H67" s="16"/>
      <c r="I67" s="2"/>
      <c r="J67" s="16"/>
      <c r="K67" s="16"/>
      <c r="L67" s="17"/>
      <c r="M67" s="11"/>
    </row>
    <row r="68" spans="1:13" ht="15.75" thickBot="1" x14ac:dyDescent="0.3">
      <c r="A68" s="8"/>
      <c r="B68" s="10"/>
      <c r="C68" s="10"/>
      <c r="D68" s="10"/>
      <c r="E68" s="10"/>
      <c r="F68" s="10"/>
      <c r="G68" s="10"/>
      <c r="H68" s="10"/>
      <c r="I68" s="3"/>
      <c r="J68" s="10"/>
      <c r="K68" s="10"/>
      <c r="L68" s="10"/>
      <c r="M68" s="11"/>
    </row>
    <row r="69" spans="1:13" ht="9.9499999999999993" customHeight="1" x14ac:dyDescent="0.25">
      <c r="A69" s="8"/>
      <c r="B69" s="28"/>
      <c r="C69" s="29"/>
      <c r="D69" s="29"/>
      <c r="E69" s="29"/>
      <c r="F69" s="29"/>
      <c r="G69" s="29"/>
      <c r="H69" s="29"/>
      <c r="I69" s="5"/>
      <c r="J69" s="29"/>
      <c r="K69" s="29"/>
      <c r="L69" s="30"/>
      <c r="M69" s="11"/>
    </row>
    <row r="70" spans="1:13" x14ac:dyDescent="0.25">
      <c r="A70" s="8"/>
      <c r="B70" s="8"/>
      <c r="C70" s="74"/>
      <c r="D70" s="74"/>
      <c r="E70" s="74"/>
      <c r="F70" s="74"/>
      <c r="G70" s="74"/>
      <c r="H70" s="74"/>
      <c r="I70" s="74"/>
      <c r="J70" s="74"/>
      <c r="K70" s="74"/>
      <c r="L70" s="11"/>
      <c r="M70" s="11"/>
    </row>
    <row r="71" spans="1:13" x14ac:dyDescent="0.25">
      <c r="A71" s="8"/>
      <c r="B71" s="8"/>
      <c r="C71" s="74"/>
      <c r="D71" s="74"/>
      <c r="E71" s="74"/>
      <c r="F71" s="74"/>
      <c r="G71" s="74"/>
      <c r="H71" s="74"/>
      <c r="I71" s="74"/>
      <c r="J71" s="74"/>
      <c r="K71" s="74"/>
      <c r="L71" s="11"/>
      <c r="M71" s="11"/>
    </row>
    <row r="72" spans="1:13" x14ac:dyDescent="0.25">
      <c r="A72" s="8"/>
      <c r="B72" s="8"/>
      <c r="C72" s="74" t="s">
        <v>21</v>
      </c>
      <c r="D72" s="74"/>
      <c r="E72" s="74" t="s">
        <v>22</v>
      </c>
      <c r="F72" s="74"/>
      <c r="G72" s="74"/>
      <c r="H72" s="74"/>
      <c r="I72" s="74" t="s">
        <v>23</v>
      </c>
      <c r="J72" s="74"/>
      <c r="K72" s="74"/>
      <c r="L72" s="11"/>
      <c r="M72" s="11"/>
    </row>
    <row r="73" spans="1:13" ht="9.9499999999999993" customHeight="1" thickBot="1" x14ac:dyDescent="0.3">
      <c r="A73" s="8"/>
      <c r="B73" s="13"/>
      <c r="C73" s="16"/>
      <c r="D73" s="16"/>
      <c r="E73" s="16"/>
      <c r="F73" s="16"/>
      <c r="G73" s="16"/>
      <c r="H73" s="55"/>
      <c r="I73" s="2"/>
      <c r="J73" s="16"/>
      <c r="K73" s="16"/>
      <c r="L73" s="17"/>
      <c r="M73" s="11"/>
    </row>
    <row r="74" spans="1:13" ht="20.100000000000001" customHeight="1" thickBot="1" x14ac:dyDescent="0.3">
      <c r="A74" s="13"/>
      <c r="B74" s="16"/>
      <c r="C74" s="16"/>
      <c r="D74" s="16"/>
      <c r="E74" s="16"/>
      <c r="F74" s="16"/>
      <c r="G74" s="16"/>
      <c r="H74" s="16"/>
      <c r="I74" s="2"/>
      <c r="J74" s="16"/>
      <c r="K74" s="16"/>
      <c r="L74" s="16"/>
      <c r="M74" s="17"/>
    </row>
  </sheetData>
  <dataConsolidate/>
  <mergeCells count="92">
    <mergeCell ref="B2:C3"/>
    <mergeCell ref="B4:C4"/>
    <mergeCell ref="D2:L3"/>
    <mergeCell ref="C21:D21"/>
    <mergeCell ref="G4:H4"/>
    <mergeCell ref="E4:F4"/>
    <mergeCell ref="H21:I21"/>
    <mergeCell ref="C10:K10"/>
    <mergeCell ref="C11:K14"/>
    <mergeCell ref="J4:L4"/>
    <mergeCell ref="C18:D18"/>
    <mergeCell ref="C19:D19"/>
    <mergeCell ref="C20:D20"/>
    <mergeCell ref="H18:I18"/>
    <mergeCell ref="H19:I19"/>
    <mergeCell ref="H20:I20"/>
    <mergeCell ref="I37:J37"/>
    <mergeCell ref="E37:H37"/>
    <mergeCell ref="I35:J35"/>
    <mergeCell ref="C22:D22"/>
    <mergeCell ref="C23:D23"/>
    <mergeCell ref="C24:D24"/>
    <mergeCell ref="H23:I23"/>
    <mergeCell ref="H22:I22"/>
    <mergeCell ref="H24:I24"/>
    <mergeCell ref="C30:D30"/>
    <mergeCell ref="C25:D25"/>
    <mergeCell ref="C26:D26"/>
    <mergeCell ref="C27:D27"/>
    <mergeCell ref="C28:D28"/>
    <mergeCell ref="C29:D29"/>
    <mergeCell ref="I34:J34"/>
    <mergeCell ref="I44:J44"/>
    <mergeCell ref="I45:J45"/>
    <mergeCell ref="I53:J53"/>
    <mergeCell ref="E45:H45"/>
    <mergeCell ref="E53:H53"/>
    <mergeCell ref="E48:H48"/>
    <mergeCell ref="E49:H49"/>
    <mergeCell ref="E50:H50"/>
    <mergeCell ref="E51:H51"/>
    <mergeCell ref="I70:K71"/>
    <mergeCell ref="I72:K72"/>
    <mergeCell ref="C61:K61"/>
    <mergeCell ref="I66:K66"/>
    <mergeCell ref="D66:F66"/>
    <mergeCell ref="D63:K63"/>
    <mergeCell ref="G66:H66"/>
    <mergeCell ref="E72:H72"/>
    <mergeCell ref="C72:D72"/>
    <mergeCell ref="C70:D71"/>
    <mergeCell ref="E70:H71"/>
    <mergeCell ref="I49:J49"/>
    <mergeCell ref="I50:J50"/>
    <mergeCell ref="I51:J51"/>
    <mergeCell ref="I52:J52"/>
    <mergeCell ref="D64:K64"/>
    <mergeCell ref="E54:H54"/>
    <mergeCell ref="E55:H55"/>
    <mergeCell ref="E56:H56"/>
    <mergeCell ref="G7:K7"/>
    <mergeCell ref="E46:H46"/>
    <mergeCell ref="I46:J46"/>
    <mergeCell ref="E47:H47"/>
    <mergeCell ref="I47:J47"/>
    <mergeCell ref="D8:K8"/>
    <mergeCell ref="D9:K9"/>
    <mergeCell ref="E35:H35"/>
    <mergeCell ref="E36:H36"/>
    <mergeCell ref="E44:H44"/>
    <mergeCell ref="I39:J39"/>
    <mergeCell ref="E40:H40"/>
    <mergeCell ref="E41:H41"/>
    <mergeCell ref="E42:H42"/>
    <mergeCell ref="E43:H43"/>
    <mergeCell ref="E39:H39"/>
    <mergeCell ref="I36:J36"/>
    <mergeCell ref="E34:H34"/>
    <mergeCell ref="D65:K65"/>
    <mergeCell ref="C57:J57"/>
    <mergeCell ref="E38:H38"/>
    <mergeCell ref="I38:J38"/>
    <mergeCell ref="I40:J40"/>
    <mergeCell ref="I41:J41"/>
    <mergeCell ref="I42:J42"/>
    <mergeCell ref="I43:J43"/>
    <mergeCell ref="E52:H52"/>
    <mergeCell ref="D62:K62"/>
    <mergeCell ref="I54:J54"/>
    <mergeCell ref="I55:J55"/>
    <mergeCell ref="I56:J56"/>
    <mergeCell ref="I48:J48"/>
  </mergeCells>
  <dataValidations count="1">
    <dataValidation type="list" allowBlank="1" showInputMessage="1" showErrorMessage="1" sqref="I35:I56" xr:uid="{00000000-0002-0000-0000-000000000000}">
      <formula1>$C$18:$C$30</formula1>
    </dataValidation>
  </dataValidations>
  <pageMargins left="0.25" right="0.25" top="0.75" bottom="0.75" header="0.3" footer="0.3"/>
  <pageSetup paperSize="9" scale="76" orientation="portrait" r:id="rId1"/>
  <ignoredErrors>
    <ignoredError sqref="E18" evalError="1"/>
  </ignoredErrors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2</xdr:col>
                <xdr:colOff>123825</xdr:colOff>
                <xdr:row>1</xdr:row>
                <xdr:rowOff>66675</xdr:rowOff>
              </from>
              <to>
                <xdr:col>2</xdr:col>
                <xdr:colOff>876300</xdr:colOff>
                <xdr:row>2</xdr:row>
                <xdr:rowOff>333375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Principal</vt:lpstr>
      <vt:lpstr>ListaSuspensa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Luiz Brescovites</cp:lastModifiedBy>
  <cp:lastPrinted>2019-05-06T18:38:07Z</cp:lastPrinted>
  <dcterms:created xsi:type="dcterms:W3CDTF">2015-02-19T14:46:37Z</dcterms:created>
  <dcterms:modified xsi:type="dcterms:W3CDTF">2020-08-12T20:57:24Z</dcterms:modified>
</cp:coreProperties>
</file>