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Wilmar\Documents\02 - FEC\Planejamento\Planejamento Extratégico 2020\"/>
    </mc:Choice>
  </mc:AlternateContent>
  <xr:revisionPtr revIDLastSave="0" documentId="13_ncr:1_{4022CD1F-13A5-4930-AAE5-AC6514E0F978}" xr6:coauthVersionLast="47" xr6:coauthVersionMax="47" xr10:uidLastSave="{00000000-0000-0000-0000-000000000000}"/>
  <bookViews>
    <workbookView xWindow="-120" yWindow="-120" windowWidth="20640" windowHeight="11160" tabRatio="695" activeTab="1" xr2:uid="{D85102DF-CB2C-4F65-8A00-1F51A90A46CE}"/>
  </bookViews>
  <sheets>
    <sheet name="TEMAS" sheetId="2" r:id="rId1"/>
    <sheet name="RESPOSTAS 1º FILTRO" sheetId="3" r:id="rId2"/>
    <sheet name="ESTUDO" sheetId="5" r:id="rId3"/>
    <sheet name="DIFUSÃO" sheetId="6" r:id="rId4"/>
    <sheet name="GESTÃO" sheetId="7" r:id="rId5"/>
    <sheet name="PLANEJAMENTO" sheetId="8" r:id="rId6"/>
    <sheet name="PRÁTICA" sheetId="9" r:id="rId7"/>
    <sheet name="UNIÃO" sheetId="10" r:id="rId8"/>
  </sheets>
  <definedNames>
    <definedName name="_xlnm._FilterDatabase" localSheetId="3" hidden="1">DIFUSÃO!$B$3:$D$15</definedName>
    <definedName name="_xlnm._FilterDatabase" localSheetId="2" hidden="1">ESTUDO!$B$3:$D$34</definedName>
    <definedName name="_xlnm._FilterDatabase" localSheetId="4" hidden="1">GESTÃO!$B$3:$D$23</definedName>
    <definedName name="_xlnm._FilterDatabase" localSheetId="5" hidden="1">PLANEJAMENTO!$B$3:$D$9</definedName>
    <definedName name="_xlnm._FilterDatabase" localSheetId="6" hidden="1">PRÁTICA!$B$3:$D$19</definedName>
    <definedName name="_xlnm._FilterDatabase" localSheetId="1" hidden="1">'RESPOSTAS 1º FILTRO'!$B$1:$C$214</definedName>
    <definedName name="_xlnm._FilterDatabase" localSheetId="0" hidden="1">TEMAS!$B$1:$D$148</definedName>
    <definedName name="_xlnm._FilterDatabase" localSheetId="7" hidden="1">UNIÃO!$B$3:$D$10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4" i="2" l="1"/>
  <c r="A36" i="2"/>
  <c r="A31" i="2"/>
  <c r="A27" i="2"/>
  <c r="A20" i="2"/>
  <c r="A43" i="2"/>
  <c r="A91" i="2"/>
  <c r="A2" i="2"/>
  <c r="A52" i="2"/>
  <c r="A15" i="2"/>
  <c r="A9" i="2"/>
  <c r="A87" i="2"/>
  <c r="A81" i="2"/>
  <c r="A66" i="2"/>
  <c r="A61" i="2"/>
</calcChain>
</file>

<file path=xl/sharedStrings.xml><?xml version="1.0" encoding="utf-8"?>
<sst xmlns="http://schemas.openxmlformats.org/spreadsheetml/2006/main" count="516" uniqueCount="237">
  <si>
    <t>Área de Atuação</t>
  </si>
  <si>
    <t>T11 - Diretor/Coordenador</t>
  </si>
  <si>
    <t>T12 - Trabalhador</t>
  </si>
  <si>
    <t>T13 - Jovem Trabalhador</t>
  </si>
  <si>
    <t>T14 - Jovem não Trabalhador</t>
  </si>
  <si>
    <t>T21 - Mediúnico/Atendim. Espiritual</t>
  </si>
  <si>
    <t>T22 - Estudos / Doutrinário</t>
  </si>
  <si>
    <t>T23 - Assistência e Promoção Social</t>
  </si>
  <si>
    <t>T24 - Família, Infância e Juventude</t>
  </si>
  <si>
    <t>T25 - Comunicação Social Epírita / Livraria</t>
  </si>
  <si>
    <t>T26 - Gestão</t>
  </si>
  <si>
    <t>T27 - Grupo de Juventude</t>
  </si>
  <si>
    <t>Participação em Eventos da FEC</t>
  </si>
  <si>
    <t>T41 - Encontro de Trabalhadores de sua Área</t>
  </si>
  <si>
    <t>T42 - Comissão Regional</t>
  </si>
  <si>
    <t>T43 - Rodas de Conversa promovida pelas Áreas</t>
  </si>
  <si>
    <t>T44 - Conferência Espírita Estadual</t>
  </si>
  <si>
    <t>T45 - Simpósio Evangelho Redivivo</t>
  </si>
  <si>
    <t>Atividades Virtuais</t>
  </si>
  <si>
    <t>T51 - Participo sempre que possível sem dificuldades</t>
  </si>
  <si>
    <t>T52 - Participo com limitações pois necessito de ajuda de parentes ou amigos para me auxiliar</t>
  </si>
  <si>
    <t>T53 - Não participo devido ter dificuldade com uso de tecnologia</t>
  </si>
  <si>
    <t>Estudo da Doutrina Espírita</t>
  </si>
  <si>
    <t>E11 - Inserir a participação dos jovens nos grupos de estudo do ESDE, Obras Básicas e outros</t>
  </si>
  <si>
    <t>E12 - Incentivar a formação de grupos de Estudo da Família nos Centros Espíritas</t>
  </si>
  <si>
    <t>E13 - Criar Grupos de Estudo da Doutrina Espírita on-line</t>
  </si>
  <si>
    <t>E14 - Disponibilizar o Estudo de O Evangelho Redivivo da FEB</t>
  </si>
  <si>
    <t>E15 - Possibilitar o estudo teórico e prático da mediunidade e do fenômeno mediúnico ao trabalhador espírita</t>
  </si>
  <si>
    <t xml:space="preserve">Estudo para Dirigentes e Trabalhadores Espíritas </t>
  </si>
  <si>
    <t>E21 - Criar Grupos de Estudo para Dirigentes e Trabalhadores do Movimento Espírita sobre o conteúdo do Estatuto e do Regimento (FEC e CE)</t>
  </si>
  <si>
    <t>E22 - Criar Grupos de Estudo para Trabalhadores Espíritas sobre os Documentos Orientadores do Movimento Espírita</t>
  </si>
  <si>
    <t>E23 - Criar Grupos de Estudo do Evagelho Redivivo</t>
  </si>
  <si>
    <t>E24 - Criar Grupos de Estudo de Obras Básicas</t>
  </si>
  <si>
    <t>Prática</t>
  </si>
  <si>
    <t>PR11 - Qualificar as atividades de recepção e acolhimento das pessoas no Centro Espírita, de acordo com as suas necessidades</t>
  </si>
  <si>
    <t>PR12 - Nas atividades de Assistência e Promoção Social Espírita, atender as necessidades espirituais e materiais dos assistidos</t>
  </si>
  <si>
    <t>PR13 - Qualificar as Reuniões Mediúnicas nos Centros Espíritas</t>
  </si>
  <si>
    <t>PR14 - Qualificar o Diálogo Fraterno</t>
  </si>
  <si>
    <t>PR15 - Promover atividades que permitam aos trabalhadores espíritas reflexionar sobre autoconhecimento e a vivência do Evagelho</t>
  </si>
  <si>
    <t>PR16 - Qualificar a Exposição Doutrinária</t>
  </si>
  <si>
    <t>PR17 - Divulgar amplamente a Evangelização Infanto-Juvenil</t>
  </si>
  <si>
    <t>PR18 - Promover a inclusão do Jovem nas atividades do Centro Espírita</t>
  </si>
  <si>
    <t>Difusão</t>
  </si>
  <si>
    <t>D11 - Divulgação Integrada (FEC/URE/CE) da Doutrina Espírita nos diversos tipos de veículos de comunicação disponíveis (TV, rádio, internet, redes sociais, etc)</t>
  </si>
  <si>
    <t>D12 - Desenvolver um programa para divulgação da Doutrina Espírita em cidades onde não há Centros Espíritas</t>
  </si>
  <si>
    <t>D13 - Criar Estratégias mais eficientes direcionadas ao público em geral para a divulgação dos eventos espíritas, atraindo-o para participação</t>
  </si>
  <si>
    <t>D14 - Criar material institucional da FEC e URE para distribuição aos Centros Espíritas de SC, filiados ou não, e à sociedade em geral</t>
  </si>
  <si>
    <t>D15 - Estimular e incentivar a utilização da Arte na atividades espíritas</t>
  </si>
  <si>
    <t>D16 - Desenvolver estratégias para ampliar a venda de livros ao público em geral com objetivo de difundir o Espiritismo</t>
  </si>
  <si>
    <t>União e Unificação</t>
  </si>
  <si>
    <t>U11 - Ampliar ações federativas de apoio e orientação ao Centro Espírita com objetivo de auxiliá-lo a cumprir as suas finalidades na sociedade</t>
  </si>
  <si>
    <t>U12 - Fortalecer o senso coletivo e participativo, evitando o indivudualismo no Movimento Espírita</t>
  </si>
  <si>
    <t>U13 - Estimular e proporcionar mais engajamento e troca de experiências entre os Centros Espíritas</t>
  </si>
  <si>
    <t>U14 - Promover diálogos mais frequentes entre os Centros Espíritas, UREs e a Diretoria FEC</t>
  </si>
  <si>
    <t>U15 - Estimullar a participação de Centros Espíritas não filiados nas atividades Federativas</t>
  </si>
  <si>
    <t>U16 - Difuldir amplamente no Centro Espírita a importância da União e Unificação</t>
  </si>
  <si>
    <t>U17 - Criar estratégias para integrar os Centros Espíritas junto ao Movimento Espírita</t>
  </si>
  <si>
    <t>U18 - Fortalecer a participação dos Presidentes dos Centros Espíritas no Conselho Federativo Regional</t>
  </si>
  <si>
    <t>U19 - Divulgar amplamente as deliberações do CFE (Conselho Federativo Estadual) e CFR (Conselho Federativo Regional)</t>
  </si>
  <si>
    <t>U20 - Estimular a participação dos trabalhadores na elaboração e execução dos planos de ações regionais</t>
  </si>
  <si>
    <t>Planejamento</t>
  </si>
  <si>
    <t>P11 - Capacitar as lideranças espíritas na elaboração e monitoramento do planejamento (FEC/URE/CE)</t>
  </si>
  <si>
    <t>P12 - Promover a divulgação permanente do Planejamento do Movimento Espírita Catarinense (FEC/URE/CE)</t>
  </si>
  <si>
    <t>P13 - Proporcinar a participação de todos os trabalhadores na elaboração dos Planos de Ações e Projetos de Atividades</t>
  </si>
  <si>
    <t>P14 - Melhorar a organização das atividades e eventos, quanto a infraestrutura física e/ou tecnológica</t>
  </si>
  <si>
    <t>P15 - Aperfeiçoar e facilitar a forma de inscrição de eventos através do site da FEC</t>
  </si>
  <si>
    <t>P16 - Levantar previamente demandas com o público alvo antes de planejar os eventos</t>
  </si>
  <si>
    <t>P17 - Construir um Calendário Integrado das atividades Espíritas em SC</t>
  </si>
  <si>
    <t>P18 - Elaborar um calendário regional integrado com a participação efetiva dos Centros Espíritas</t>
  </si>
  <si>
    <t>G11 - Divulgar amplamente o Portal da FEC possibilitando aos trabalhadores o acesso às informações e subsídios para a tarefa espírita</t>
  </si>
  <si>
    <t>G12 - Aprimorar a Comunicação Institucional para que todos saibam das atividades promovidas pela FEC (URE é FEC)</t>
  </si>
  <si>
    <t>G13 - Formar a rede de trabalhadores da Área de Comunicação Social Espírita em todas as instâncias</t>
  </si>
  <si>
    <t>G14 - Criar uma estratégia de divulgação ampla e efetiva do calendário federativo</t>
  </si>
  <si>
    <t>G15 - Divulgar amplamente o Plano de Trabalho Federativo Estadual</t>
  </si>
  <si>
    <t>G16 - Desenvolver um fluxo de comunicação eficiente entre FEC-URE-CE</t>
  </si>
  <si>
    <t>G21 - Sensibilizar e estimular os trabalhadores espíritas a participarem dos eventos e atividades do Movimento Espírita</t>
  </si>
  <si>
    <t>G24 - Preparar lideranças comprometidas e integradas na estrutura federativa</t>
  </si>
  <si>
    <t>G31 - Obter recursos financeiros para custear a manutenção e investir em melhorias nos Centros Espíritas</t>
  </si>
  <si>
    <t>G32 - Sensibilizar os trabalhadores a contribuirem com os programas de obtenção de recursos que garantam a sustentabilidade da FEC (Mantenedores Amigos da FEC)</t>
  </si>
  <si>
    <t>G33 - Criar Estratégia de engajamento do contribuinte voluntário a contribuir para a sustentabilidade do Centro Espírita</t>
  </si>
  <si>
    <t>G34 - Criar estratégias para ampliar a venda de livros pelos Centros Espíritas, auxiliando na sua sistentabilidade financeira e contribuindo para a difusão do Espiritismo</t>
  </si>
  <si>
    <t>G41 - Capacitar permanentemente voluntários para as diversas atividades do Centro Espírita e do Movimento Espírita</t>
  </si>
  <si>
    <t>G42 - Esclarecer continuamente os trabalhadores sobre suas atribuições e as finalidades de cada atividade espírita</t>
  </si>
  <si>
    <t>G43 - Criar programa de capacitação em getão de livraria e bibliotecas espíritas</t>
  </si>
  <si>
    <t>G44 - Criar programa de formação de trabalhadores espíritas na utilização de ferramentas virtuais</t>
  </si>
  <si>
    <t>G45 - Implantação de programa de formação continuada no formato On-Line para trabalhadores espíritas</t>
  </si>
  <si>
    <t>G46 - Criar um programa continuado de formação de lideranças do Movimento Espírita</t>
  </si>
  <si>
    <t>TEMA</t>
  </si>
  <si>
    <t>GESTÃO - Comunicação Institucional</t>
  </si>
  <si>
    <t>GESTÃO - Gestão de Equipe</t>
  </si>
  <si>
    <t>GESTÃO - Sustentabilidade Financeira</t>
  </si>
  <si>
    <t>GESTÃO - Capacitação de Trabalhadores</t>
  </si>
  <si>
    <t>Participação em Grupo de Estudos - Sim</t>
  </si>
  <si>
    <t>Participação em Grupo de Estudos - Não</t>
  </si>
  <si>
    <t>Participação em Eventos URE - Sim</t>
  </si>
  <si>
    <t>Participação em Eventos URE - Não</t>
  </si>
  <si>
    <t xml:space="preserve">SIM - Participação de algum Evento, Encontros ou Rodas de Conversa organizados pela FEC em 2020  </t>
  </si>
  <si>
    <t xml:space="preserve">NÃO - Participação de algum Evento, Encontros ou Rodas de Conversa organizados pela FEC em 2020 </t>
  </si>
  <si>
    <t>Descrição dos Itens</t>
  </si>
  <si>
    <t>Quant.
Respostas</t>
  </si>
  <si>
    <t>Paticipações - T31 - 732 -T33</t>
  </si>
  <si>
    <t>G23 - Promover formação continuada sobre Liderança Espírita: Resolução de conflitos, motivação de equipes, delegação etc</t>
  </si>
  <si>
    <t>Vivenciar o que pregamos nas palestras e estudos</t>
  </si>
  <si>
    <t>A Presença ainda é a melhor alternativa de estímulo aos trabalhadores.</t>
  </si>
  <si>
    <t>Palestras conscientizadoras nos CE. (Conforme a estrutura de cada CE)</t>
  </si>
  <si>
    <t>Desenvolver o trabalhador através de esclarecimentos , sempre observando o tamanho de cada CE.</t>
  </si>
  <si>
    <t>Estudo dos documentos orientadores </t>
  </si>
  <si>
    <t>Utilizar todos os meios para falar sobre o espiritismo. Mídias em geral, folders, etc</t>
  </si>
  <si>
    <t>Trocas de ideias entre os centros espíritas atraves de encontros virtuais e/ou presenciais </t>
  </si>
  <si>
    <t>Encontrar maneiras de sensibilizar e criar comprometimento entre os trabalhadores </t>
  </si>
  <si>
    <t>Trazendo pessoas capacitadas a fazer palestras sobre o assunto </t>
  </si>
  <si>
    <t>Acho um pouco delicada esta questão, pois o que vejo hoje são muitas oportunidades de estudo como o ESDE, os estudos que deviam ocrrer no setor que trabalho, mas não conseguimos orgqanizar na vida diária o tempo para tantos estudos a que devíamos fazer, pois abraçamos mais postos de frente na casa.</t>
  </si>
  <si>
    <t>Desenvolver, através de trabalhadores, com conhecimento em sistemas da informação, aplicativos, jogos ou cursos que proporcionem um experiência com a doutrina espírita mais intuitiva, motivadora e esclarecedora tanto para jovens como adultos.</t>
  </si>
  <si>
    <t>Qualificar trabalhadores da casa para receber com mais fraternidade e carisma os irmãos que buscam o centro para conhecer a doutrina kardecista.</t>
  </si>
  <si>
    <t>Que a frequência na Casa Espírita e nos estudos seja incentivado,  servindo de pré requisito para exercer uma função na mesma. </t>
  </si>
  <si>
    <t>Vamos iniciar o grupo de estudo, talvez depois de iniciar eu tenha alguma sugestão. </t>
  </si>
  <si>
    <t>Penso que deve se investir mais na área da Arte, até pq atrai mais as crianças e jovens para o movimento. Temos que organizar mais eventos neste sentido.</t>
  </si>
  <si>
    <t>Abrir mais grupos de estudo online de obras básicas e revista espírita </t>
  </si>
  <si>
    <t>promover práticas e estudos que desenvolvam a concentração </t>
  </si>
  <si>
    <t>Arte também é importante, é uma forma de chegar às pessoas que ainda não estudam a doutrina </t>
  </si>
  <si>
    <t>Estamos tentando,  através da desmistificação,  em palestras e eventos.</t>
  </si>
  <si>
    <t>Temos que divulgar nos vários meios de comunicação virtuais o que os centros espíritas oferecem  </t>
  </si>
  <si>
    <t>Cada centro espírita deveria ter um responsável para divulgar as ações estaduais </t>
  </si>
  <si>
    <t>Mais comunicação entre as casa e seus voluntários... trabalhadores e pessoas que frequentam os centros</t>
  </si>
  <si>
    <t>Estudar sempre, renovação constante </t>
  </si>
  <si>
    <t>Criar mais cursos do ESDE com mais turmas em cada casa espírita, para atender o maior número posso de pessoas. Principalmente jovens</t>
  </si>
  <si>
    <t>Utilizar a internet como ferramenta de divulgação de forma integrada</t>
  </si>
  <si>
    <t>Criar uma página na internet com todos os eventos espíritas e ações da 5ure</t>
  </si>
  <si>
    <t>Criar grupos de WhatsApp para melhor coordenar essas ações </t>
  </si>
  <si>
    <t>Sebo espírita da 5ure</t>
  </si>
  <si>
    <t>Cursos na área das ferramentas on line</t>
  </si>
  <si>
    <t>É preciso proporcionar reflexão sobre todas as dimensões de trabalho do Centro Espírita. </t>
  </si>
  <si>
    <t>No momento estudo virtual para todos que quiserem </t>
  </si>
  <si>
    <t>Estamos estudando a tempos. É hora de por em prática mesmo estando distante das atividades no centro. </t>
  </si>
  <si>
    <t>Que cada um assuma o que se propôs a fazer com total entrega. </t>
  </si>
  <si>
    <t>Procurar pessoas que curtem as mídias sociais com conhecimentos e fazer uma grande rede de interessados em divulgar net </t>
  </si>
  <si>
    <t>Acho que um bom centro espírita que trabalha sério, não necessitariam ser federados para receberem AS BOAS NOVAS ou sofrerem discriminação </t>
  </si>
  <si>
    <t>Se é uma instituição filantrópica não deve ter muito dinheiro em caixa</t>
  </si>
  <si>
    <t>Formação de pessoas bem preparadas para a finalidade</t>
  </si>
  <si>
    <t>Muito estudo auxílio aos trabalhadores da casa espírita no sentido de qualifuca los e orientar nas suas funções  e desenvolvimento pessoal </t>
  </si>
  <si>
    <t>Engajar mais os jovens ao centro</t>
  </si>
  <si>
    <t>Nada que seja obrigatório,  pois isso não vai de encontro aos princípios da Doutrina Espírita. </t>
  </si>
  <si>
    <t>Formar grupos de jovens para estudo, incentivando continuar na doutrina espírita.</t>
  </si>
  <si>
    <t>Materiais que possa dar visão real do é a doutrina espírita.</t>
  </si>
  <si>
    <t>Um mural com as necessidades, pra quem puder ajudar.</t>
  </si>
  <si>
    <t>Formação de grupos sempre ativos</t>
  </si>
  <si>
    <t>Manter reunião juntamente com a liderança da casa</t>
  </si>
  <si>
    <t>Uma divulgação mais dinamica que alcance nao somente os que buscam o fenômeno mediúnico </t>
  </si>
  <si>
    <t>Para mim falta unificação dos dirigentes, o movimento espirita esta sem unificação, as casas sao cada uma por si e Deus por todas, triste mas é a realidade, palavra chave seria UNIFICAÇÃO DO MOVIMENTO.</t>
  </si>
  <si>
    <t>A pratica espirita precisa ser vivida, porem as casas tem muito medo de colocarem os jovens no trabalho dentro da casa, uma sugestão seria a vivencia e experiência dos mais velhos mesclado com a juventude de hoje, assim ambos aprenderiam a vivencia da doutrina, nem tanto ao ceu, nem tanto a terra.</t>
  </si>
  <si>
    <t>Outro dia andando pelo centro da cidade, fui abordado por 2 testemunhas de geova, queriam me vender livros, fui muito bem atendido, porem ao falar que era espirita fui meio que deixado de lado, porem a ideia de divulgação deles poderia ser a nossa, grupos de 2 ou 3 pessoas com obras espiritas nas pracas para vender e p principal, dismistificar os equivocos passados a população sobre o espiritismo, em vez de geova na praça, como eles deram o nome oa que fazem, o evangelho na praça segundo o espiritismo.</t>
  </si>
  <si>
    <t>A fec poderia cria um programa, Facebook/Instagram ou outro canal para trabalhar essa questão, e ali nesse canal trabalhar de forma direta trabalhadores e dirigentes para essa unificação e uniao.s</t>
  </si>
  <si>
    <t>Bom acho que como os iniciantes estudam para se aprofundar e aprender .os dirigentes tambem teriam que se aprofundar mais para melhor auxiliar o grupo em geral do centro espirita.</t>
  </si>
  <si>
    <t>Acho que precisamos ser mais ativos nas comunidades. </t>
  </si>
  <si>
    <t>Sonho com o dia em que teremos um centro espírita em cada bairro das cidades. E que esses centros se preocupem com o lado espiritual e o lado social das comunidades.</t>
  </si>
  <si>
    <t>Acho que isso deve ser feito por cada casa não unificado com várias casas juntas</t>
  </si>
  <si>
    <t>Procurar criar um perfil mínimo para a escolha de expositores</t>
  </si>
  <si>
    <t>Criar metodologias e atividades específicas  para aulas online</t>
  </si>
  <si>
    <t>Estudar os funções que atuam dentro de seu centro</t>
  </si>
  <si>
    <t>Temos ótimos modelos de estudo para iniciantes, como ESDE, mas falta modelo de estudo avançado com tória e prática incluindo uma visão também científica.</t>
  </si>
  <si>
    <t>Estudo da base da doutrina, sem esquecer a revista espírita que parece estar esquecido.</t>
  </si>
  <si>
    <t>Fazer uma orientação a prática do magnetismo em sua amplitude descrita por Kardec, mas possibilidades de tratamento das várias enfermidades, que vai muito além do passe que é o mais comum hoje.</t>
  </si>
  <si>
    <t>Da federativa parar de fugir de diálogos de assuntos, polêmicos apenas afirmando que não é espiritismo, mas trazer para mesa e conversar para juntos chegar a conclusão. Já estive em reuniões da Fec que mais parece um concílio religioso,.</t>
  </si>
  <si>
    <t>Manter o calendário estabelecido sem mudanças.</t>
  </si>
  <si>
    <t>Prever no regimento a contribuição </t>
  </si>
  <si>
    <t>Os trabalhadores das casas precisam ter um estudo de harmonização entre eles.</t>
  </si>
  <si>
    <t>Incentivar o auto conhecimento </t>
  </si>
  <si>
    <t>Dar prioridade ao trabalho do evangelho no lar, </t>
  </si>
  <si>
    <t>Cada centro tem seus trabalhos de acordo com a experiência dos trabalhadores e as necessidades dos que procuram. Defendo respeitar as regras da própria casa avaliado o fundamento de cada centro. </t>
  </si>
  <si>
    <t>Necessário se faz conscientizar os trabalhadores da necessidade do estudo, pq muitos ainda acham que o que importa é estar trabalhando mesmo que não tenha conhecimento</t>
  </si>
  <si>
    <t>Para estudo em grupo considero que deveria ser estabelecido dia e horário flexíveis para o grupo</t>
  </si>
  <si>
    <t>Para que às famílias possam estar mais unidas, estudando o evangelho segundo o espiritismo, e assim tendo mais oportunidade de expor suas dúvidas. </t>
  </si>
  <si>
    <t>Tendo mais palestras , que possam trazer mais conhecimento para os grupos .</t>
  </si>
  <si>
    <t>Que pudéssemos ter mais tempo e para trocarmos mais conhecimento.</t>
  </si>
  <si>
    <t>Quanto mais pessoas reunidas em palestras, mais divulgação teríamos.</t>
  </si>
  <si>
    <t>Buscar conhecimento entre os grupos espíritas, trocar ideias .</t>
  </si>
  <si>
    <t>Para que todos tenham um espaço adequado para os encontros .</t>
  </si>
  <si>
    <t>Divulgar mais nas mídias sociais, com linguagem voltada para o público jovem.</t>
  </si>
  <si>
    <t>Penso que precisamos aprender a lidar com a tecnologia, para poder expandir essa doutrina! </t>
  </si>
  <si>
    <t>Precisamos estudar sempre, pois só assim vamos evoluindo! </t>
  </si>
  <si>
    <t>Estudo em grupo, esclarecemos muitas dúvidas. </t>
  </si>
  <si>
    <t>Precisamos sempre de ajuda, e com esse programa sempre  vamos sendo ajudados </t>
  </si>
  <si>
    <t>Precisamos preparar as pessoas que ainda tem muito medo do novo!</t>
  </si>
  <si>
    <t>Ajudar a gente nesta área. Pois tenho muita dificuldade em acessar esses aparelhos.  </t>
  </si>
  <si>
    <t>Acolhimento na chegada de novos irmãos, quando estes vem pedir ajuda ou mesmo conhecer a doutrina espírita </t>
  </si>
  <si>
    <t>Um auxilio da FEC e URE na divulgação da casa espírita de cada cidade..</t>
  </si>
  <si>
    <t>Estimular a participação de todos os trabalhadores nas ações </t>
  </si>
  <si>
    <t>Realizar um evento em cada casa.. com ajuda de todas as casas da região </t>
  </si>
  <si>
    <t>Nossos trabalhadores são mais experientes em idade.. uma comunicação mais facil seria mais interessante </t>
  </si>
  <si>
    <t>Estimular a participação dos trabalhadores da casa nos eventos</t>
  </si>
  <si>
    <t>Vídeos explicativos de cada função na casa espírita seria interessante </t>
  </si>
  <si>
    <t>Criar grupo permanente de estudo online. Ter sempre grupos de estudos para principiante</t>
  </si>
  <si>
    <t>Ter estudo de firma online e que fiquem gravados para acesso posterior</t>
  </si>
  <si>
    <t>Que o trabalhador só possa ser inserido nas atividades mais complexas ( mediunidade) após cumprir modulos do ESDE</t>
  </si>
  <si>
    <t>Em nossa URE foi criado o programa Caminhos da Paz e considero muito relevante, pois atinge muitas pessoas que não vão aos centros. Então divulgar conteúdo do ESDE da mesma forma, assim quem ouvir, vai aprender da maneira correta dentro das bases da doutrina.</t>
  </si>
  <si>
    <t>Acredito que o Citaf aproxima a todos, considero ser um bom mecanismo. Criar rodas de conversa para que as casas espíritas mais distantes possam ser ouvidas.</t>
  </si>
  <si>
    <t>Criar formação anual sempre trazendo as bases da doutrina e de cada setor existente.</t>
  </si>
  <si>
    <t>Que os voluntários passe pelo ESDE antes de exercer trabalho nas casas</t>
  </si>
  <si>
    <t>Capacitação de novos instrutores</t>
  </si>
  <si>
    <t>A melhoria, creio teria que partir do próprio participante, pois as casas tem ótimos instrutores...., no caso, o participante ser mais comprometido .</t>
  </si>
  <si>
    <t>Em nossa casa temos dificuldade de trabalhadores, então a ajuda da URE nos estudos seria bem vinda</t>
  </si>
  <si>
    <t>(1) Sugestão (2) Opinião (3) On-line (4) Crítica</t>
  </si>
  <si>
    <t>Descrição</t>
  </si>
  <si>
    <t>D11      - Divulgação Integrada (FEC/URE/CE) da Doutrina Espírita nos diversos tipos de veículos de comunicação disponíveis (TV, rádio, internet, redes sociais, etc)</t>
  </si>
  <si>
    <t>D12      - Desenvolver um programa para divulgação da Doutrina Espírita em cidades onde não há Centros Espíritas</t>
  </si>
  <si>
    <t>D13      - Criar Estratégias mais eficientes direcionadas ao público em geral para a divulgação dos eventos espíritas, atraindo-o para participação</t>
  </si>
  <si>
    <t>E11      - Inserir a participação dos jovens nos grupos de estudo do ESDE, Obras Básicas e outros</t>
  </si>
  <si>
    <t>E12      - Incentivar a formação de grupos de Estudo da Família nos Centros Espíritas</t>
  </si>
  <si>
    <t>E13      - Criar Grupos de Estudo da Doutrina Espírita on-line</t>
  </si>
  <si>
    <t>E14      - Disponibilizar o Estudo de O Evangelho Redivivo da FEB</t>
  </si>
  <si>
    <t>E15      - Possibilitar o estudo teórico e prático da mediunidade e do fenômeno mediúnico ao trabalhador espírita</t>
  </si>
  <si>
    <t>E21      - Criar Grupos de Estudo para Dirigentes e Trabalhadores do Movimento Espírita sobre o conteúdo do Estatuto e do Regimento (FEC e CE)</t>
  </si>
  <si>
    <t>E22      - Criar Grupos de Estudo para Trabalhadores Espíritas sobre os Documentos Orientadores do Movimento Espírita</t>
  </si>
  <si>
    <t>E23      - Criar Grupos de Estudo do Evagelho Redivivo</t>
  </si>
  <si>
    <t>G11      - Divulgar amplamente o Portal da FEC possibilitando aos trabalhadores o acesso às informações e subsídios para a tarefa espírita</t>
  </si>
  <si>
    <t>G12      - Aprimorar a Comunicação Institucional para que todos saibam das atividades promovidas pela FEC (URE é FEC)</t>
  </si>
  <si>
    <t>G13      - Formar a rede de trabalhadores da Área de Comunicação Social Espírita em todas as instâncias</t>
  </si>
  <si>
    <t>G21      - Sensibilizar e estimular os trabalhadores espíritas a participarem dos eventos e atividades do Movimento Espírita</t>
  </si>
  <si>
    <t>G23      - Promover formação continuada sobre Liderança Espírita: Resolução de conflitos, motivação de equipes, delegação etc</t>
  </si>
  <si>
    <t>G33      - Criar Estratégia de engajamento do contribuinte voluntário a contribuir para a sustentabilidade do Centro Espírita</t>
  </si>
  <si>
    <t>G34      - Criar estratégias para ampliar a venda de livros pelos Centros Espíritas, auxiliando na sua sistentabilidade financeira e contribuindo para a difusão do Espiritismo</t>
  </si>
  <si>
    <t>G41      - Capacitar permanentemente voluntários para as diversas atividades do Centro Espírita e do Movimento Espírita</t>
  </si>
  <si>
    <t>G42      - Esclarecer continuamente os trabalhadores sobre suas atribuições e as finalidades de cada atividade espírita</t>
  </si>
  <si>
    <t>P11      - Capacitar as lideranças espíritas na elaboração e monitoramento do planejamento (FEC/URE/CE)</t>
  </si>
  <si>
    <t>P12      - Promover a divulgação permanente do Planejamento do Movimento Espírita Catarinense (FEC/URE/CE)</t>
  </si>
  <si>
    <t>P13      - Proporcinar a participação de todos os trabalhadores na elaboração dos Planos de Ações e Projetos de Atividades</t>
  </si>
  <si>
    <t>P14      - Melhorar a organização das atividades e eventos, quanto a infraestrutura física e/ou tecnológica</t>
  </si>
  <si>
    <t>P16      - Levantar previamente demandas com o público alvo antes de planejar os eventos</t>
  </si>
  <si>
    <t>PR11      - Qualificar as atividades de recepção e acolhimento das pessoas no Centro Espírita, de acordo com as suas necessidades</t>
  </si>
  <si>
    <t>PR12       - Nas atividades de Assistência e Promoção Social Espírita, atender as necessidades espirituais e materiais dos assistidos</t>
  </si>
  <si>
    <t>PR13       - Qualificar as Reuniões Mediúnicas nos Centros Espíritas</t>
  </si>
  <si>
    <t>PR14      - Qualificar o Diálogo Fraterno</t>
  </si>
  <si>
    <t>PR16      - Qualificar a Exposição Doutrinária</t>
  </si>
  <si>
    <t>U11      - Ampliar ações federativas de apoio e orientação ao Centro Espírita com objetivo de auxiliá-lo a cumprir as suas finalidades na sociedade</t>
  </si>
  <si>
    <t>U12      - Fortalecer o senso coletivo e participativo, evitando o indivudualismo no Movimento Espírita</t>
  </si>
  <si>
    <t>U13       - Estimular e proporcionar mais engajamento e troca de experiências entre os Centros Espíritas</t>
  </si>
  <si>
    <t>U14       - Promover diálogos mais frequentes entre os Centros Espíritas, UREs e a Diretoria FEC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</si>
</sst>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2"/>
      <color theme="1"/>
      <name val="Calibri"/>
      <family val="2"/>
      <scheme val="minor"/>
    </font>
    <font>
      <sz val="10"/>
      <color rgb="FF000000"/>
      <name val="Calibri"/>
      <family val="2"/>
      <scheme val="minor"/>
    </font>
    <font>
      <sz val="8"/>
      <name val="Calibri"/>
      <family val="2"/>
      <scheme val="minor"/>
    </font>
    <font>
      <b/>
      <sz val="10"/>
      <color rgb="FF000000"/>
      <name val="Calibri"/>
      <family val="2"/>
      <scheme val="minor"/>
    </font>
    <font>
      <b/>
      <sz val="10"/>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5">
    <xf numFmtId="0" fontId="0" fillId="0" borderId="0" xfId="0"/>
    <xf numFmtId="0" fontId="1"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1" fillId="0" borderId="0" xfId="0" applyFont="1" applyAlignment="1">
      <alignment vertical="center"/>
    </xf>
    <xf numFmtId="0" fontId="0" fillId="0" borderId="0" xfId="0" applyAlignment="1">
      <alignment horizontal="center" vertical="center" wrapText="1"/>
    </xf>
    <xf numFmtId="0" fontId="2" fillId="0" borderId="0" xfId="0" applyFont="1" applyAlignment="1">
      <alignment horizontal="center"/>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0" fillId="0" borderId="0" xfId="0" applyAlignment="1">
      <alignment horizontal="center"/>
    </xf>
    <xf numFmtId="0" fontId="0" fillId="0" borderId="0" xfId="0" applyAlignment="1">
      <alignment wrapText="1"/>
    </xf>
    <xf numFmtId="0" fontId="2" fillId="0" borderId="0" xfId="0" applyFont="1" applyAlignment="1">
      <alignment wrapText="1"/>
    </xf>
    <xf numFmtId="0" fontId="0" fillId="0" borderId="0" xfId="0" applyAlignment="1">
      <alignment horizontal="left" vertical="center"/>
    </xf>
    <xf numFmtId="0" fontId="2" fillId="0" borderId="0" xfId="0" applyFont="1" applyAlignment="1">
      <alignment horizontal="left" vertical="center" wrapText="1"/>
    </xf>
    <xf numFmtId="0" fontId="0" fillId="0" borderId="0" xfId="0"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A6C1B-9E7D-48E7-A5C9-A562DE9BF153}">
  <dimension ref="A1:G101"/>
  <sheetViews>
    <sheetView topLeftCell="A85" workbookViewId="0">
      <selection activeCell="B94" sqref="B94:B95"/>
    </sheetView>
  </sheetViews>
  <sheetFormatPr defaultRowHeight="15" x14ac:dyDescent="0.25"/>
  <cols>
    <col min="1" max="1" width="11.85546875" style="2" customWidth="1"/>
    <col min="2" max="2" width="35.5703125" style="3" customWidth="1"/>
    <col min="4" max="4" width="9.140625" style="3"/>
  </cols>
  <sheetData>
    <row r="1" spans="1:2" ht="30" x14ac:dyDescent="0.25">
      <c r="A1" s="5" t="s">
        <v>99</v>
      </c>
      <c r="B1" s="3" t="s">
        <v>98</v>
      </c>
    </row>
    <row r="2" spans="1:2" ht="20.100000000000001" customHeight="1" x14ac:dyDescent="0.25">
      <c r="A2" s="1">
        <f>SUM(A3:A8)</f>
        <v>239</v>
      </c>
      <c r="B2" s="4" t="s">
        <v>42</v>
      </c>
    </row>
    <row r="3" spans="1:2" ht="20.100000000000001" customHeight="1" x14ac:dyDescent="0.25">
      <c r="A3" s="2">
        <v>53</v>
      </c>
      <c r="B3" s="3" t="s">
        <v>43</v>
      </c>
    </row>
    <row r="4" spans="1:2" ht="20.100000000000001" customHeight="1" x14ac:dyDescent="0.25">
      <c r="A4" s="2">
        <v>39</v>
      </c>
      <c r="B4" s="3" t="s">
        <v>44</v>
      </c>
    </row>
    <row r="5" spans="1:2" ht="20.100000000000001" customHeight="1" x14ac:dyDescent="0.25">
      <c r="A5" s="2">
        <v>47</v>
      </c>
      <c r="B5" s="3" t="s">
        <v>45</v>
      </c>
    </row>
    <row r="6" spans="1:2" ht="20.100000000000001" customHeight="1" x14ac:dyDescent="0.25">
      <c r="A6" s="2">
        <v>30</v>
      </c>
      <c r="B6" s="3" t="s">
        <v>46</v>
      </c>
    </row>
    <row r="7" spans="1:2" ht="20.100000000000001" customHeight="1" x14ac:dyDescent="0.25">
      <c r="A7" s="2">
        <v>29</v>
      </c>
      <c r="B7" s="3" t="s">
        <v>47</v>
      </c>
    </row>
    <row r="8" spans="1:2" ht="20.100000000000001" customHeight="1" x14ac:dyDescent="0.25">
      <c r="A8" s="2">
        <v>41</v>
      </c>
      <c r="B8" s="3" t="s">
        <v>48</v>
      </c>
    </row>
    <row r="9" spans="1:2" ht="20.100000000000001" customHeight="1" x14ac:dyDescent="0.25">
      <c r="A9" s="1">
        <f>SUM(A10:A14)</f>
        <v>190</v>
      </c>
      <c r="B9" s="4" t="s">
        <v>22</v>
      </c>
    </row>
    <row r="10" spans="1:2" ht="20.100000000000001" customHeight="1" x14ac:dyDescent="0.25">
      <c r="A10" s="2">
        <v>52</v>
      </c>
      <c r="B10" s="3" t="s">
        <v>23</v>
      </c>
    </row>
    <row r="11" spans="1:2" ht="20.100000000000001" customHeight="1" x14ac:dyDescent="0.25">
      <c r="A11" s="2">
        <v>36</v>
      </c>
      <c r="B11" s="3" t="s">
        <v>24</v>
      </c>
    </row>
    <row r="12" spans="1:2" ht="20.100000000000001" customHeight="1" x14ac:dyDescent="0.25">
      <c r="A12" s="2">
        <v>31</v>
      </c>
      <c r="B12" s="3" t="s">
        <v>25</v>
      </c>
    </row>
    <row r="13" spans="1:2" ht="20.100000000000001" customHeight="1" x14ac:dyDescent="0.25">
      <c r="A13" s="2">
        <v>23</v>
      </c>
      <c r="B13" s="3" t="s">
        <v>26</v>
      </c>
    </row>
    <row r="14" spans="1:2" ht="20.100000000000001" customHeight="1" x14ac:dyDescent="0.25">
      <c r="A14" s="2">
        <v>48</v>
      </c>
      <c r="B14" s="3" t="s">
        <v>27</v>
      </c>
    </row>
    <row r="15" spans="1:2" ht="20.100000000000001" customHeight="1" x14ac:dyDescent="0.25">
      <c r="A15" s="1">
        <f>SUM(A16:A19)</f>
        <v>163</v>
      </c>
      <c r="B15" s="4" t="s">
        <v>28</v>
      </c>
    </row>
    <row r="16" spans="1:2" ht="20.100000000000001" customHeight="1" x14ac:dyDescent="0.25">
      <c r="A16" s="2">
        <v>37</v>
      </c>
      <c r="B16" s="3" t="s">
        <v>29</v>
      </c>
    </row>
    <row r="17" spans="1:2" ht="20.100000000000001" customHeight="1" x14ac:dyDescent="0.25">
      <c r="A17" s="2">
        <v>49</v>
      </c>
      <c r="B17" s="3" t="s">
        <v>30</v>
      </c>
    </row>
    <row r="18" spans="1:2" ht="20.100000000000001" customHeight="1" x14ac:dyDescent="0.25">
      <c r="A18" s="2">
        <v>43</v>
      </c>
      <c r="B18" s="3" t="s">
        <v>31</v>
      </c>
    </row>
    <row r="19" spans="1:2" ht="20.100000000000001" customHeight="1" x14ac:dyDescent="0.25">
      <c r="A19" s="2">
        <v>34</v>
      </c>
      <c r="B19" s="3" t="s">
        <v>32</v>
      </c>
    </row>
    <row r="20" spans="1:2" ht="20.100000000000001" customHeight="1" x14ac:dyDescent="0.25">
      <c r="A20" s="1">
        <f>SUM(A21:A26)</f>
        <v>225</v>
      </c>
      <c r="B20" s="4" t="s">
        <v>88</v>
      </c>
    </row>
    <row r="21" spans="1:2" ht="20.100000000000001" customHeight="1" x14ac:dyDescent="0.25">
      <c r="A21" s="2">
        <v>46</v>
      </c>
      <c r="B21" s="3" t="s">
        <v>69</v>
      </c>
    </row>
    <row r="22" spans="1:2" ht="20.100000000000001" customHeight="1" x14ac:dyDescent="0.25">
      <c r="A22" s="2">
        <v>40</v>
      </c>
      <c r="B22" s="3" t="s">
        <v>70</v>
      </c>
    </row>
    <row r="23" spans="1:2" ht="20.100000000000001" customHeight="1" x14ac:dyDescent="0.25">
      <c r="A23" s="2">
        <v>40</v>
      </c>
      <c r="B23" s="3" t="s">
        <v>71</v>
      </c>
    </row>
    <row r="24" spans="1:2" ht="20.100000000000001" customHeight="1" x14ac:dyDescent="0.25">
      <c r="A24" s="2">
        <v>23</v>
      </c>
      <c r="B24" s="3" t="s">
        <v>72</v>
      </c>
    </row>
    <row r="25" spans="1:2" ht="20.100000000000001" customHeight="1" x14ac:dyDescent="0.25">
      <c r="A25" s="2">
        <v>22</v>
      </c>
      <c r="B25" s="3" t="s">
        <v>73</v>
      </c>
    </row>
    <row r="26" spans="1:2" ht="20.100000000000001" customHeight="1" x14ac:dyDescent="0.25">
      <c r="A26" s="2">
        <v>54</v>
      </c>
      <c r="B26" s="3" t="s">
        <v>74</v>
      </c>
    </row>
    <row r="27" spans="1:2" ht="20.100000000000001" customHeight="1" x14ac:dyDescent="0.25">
      <c r="A27" s="1">
        <f>SUM(A28:A30)</f>
        <v>164</v>
      </c>
      <c r="B27" s="4" t="s">
        <v>89</v>
      </c>
    </row>
    <row r="28" spans="1:2" ht="20.100000000000001" customHeight="1" x14ac:dyDescent="0.25">
      <c r="A28" s="2">
        <v>67</v>
      </c>
      <c r="B28" s="3" t="s">
        <v>75</v>
      </c>
    </row>
    <row r="29" spans="1:2" ht="20.100000000000001" customHeight="1" x14ac:dyDescent="0.25">
      <c r="A29" s="2">
        <v>58</v>
      </c>
      <c r="B29" s="3" t="s">
        <v>101</v>
      </c>
    </row>
    <row r="30" spans="1:2" ht="20.100000000000001" customHeight="1" x14ac:dyDescent="0.25">
      <c r="A30" s="2">
        <v>39</v>
      </c>
      <c r="B30" s="3" t="s">
        <v>76</v>
      </c>
    </row>
    <row r="31" spans="1:2" ht="20.100000000000001" customHeight="1" x14ac:dyDescent="0.25">
      <c r="A31" s="1">
        <f>SUM(A32:A35)</f>
        <v>166</v>
      </c>
      <c r="B31" s="4" t="s">
        <v>90</v>
      </c>
    </row>
    <row r="32" spans="1:2" ht="20.100000000000001" customHeight="1" x14ac:dyDescent="0.25">
      <c r="A32" s="2">
        <v>25</v>
      </c>
      <c r="B32" s="3" t="s">
        <v>77</v>
      </c>
    </row>
    <row r="33" spans="1:2" ht="20.100000000000001" customHeight="1" x14ac:dyDescent="0.25">
      <c r="A33" s="2">
        <v>20</v>
      </c>
      <c r="B33" s="3" t="s">
        <v>78</v>
      </c>
    </row>
    <row r="34" spans="1:2" ht="20.100000000000001" customHeight="1" x14ac:dyDescent="0.25">
      <c r="A34" s="2">
        <v>62</v>
      </c>
      <c r="B34" s="3" t="s">
        <v>79</v>
      </c>
    </row>
    <row r="35" spans="1:2" ht="20.100000000000001" customHeight="1" x14ac:dyDescent="0.25">
      <c r="A35" s="2">
        <v>59</v>
      </c>
      <c r="B35" s="3" t="s">
        <v>80</v>
      </c>
    </row>
    <row r="36" spans="1:2" ht="20.100000000000001" customHeight="1" x14ac:dyDescent="0.25">
      <c r="A36" s="1">
        <f>SUM(A37:A42)</f>
        <v>244</v>
      </c>
      <c r="B36" s="4" t="s">
        <v>91</v>
      </c>
    </row>
    <row r="37" spans="1:2" ht="20.100000000000001" customHeight="1" x14ac:dyDescent="0.25">
      <c r="A37" s="2">
        <v>67</v>
      </c>
      <c r="B37" s="3" t="s">
        <v>81</v>
      </c>
    </row>
    <row r="38" spans="1:2" ht="20.100000000000001" customHeight="1" x14ac:dyDescent="0.25">
      <c r="A38" s="2">
        <v>48</v>
      </c>
      <c r="B38" s="3" t="s">
        <v>82</v>
      </c>
    </row>
    <row r="39" spans="1:2" ht="20.100000000000001" customHeight="1" x14ac:dyDescent="0.25">
      <c r="A39" s="2">
        <v>18</v>
      </c>
      <c r="B39" s="3" t="s">
        <v>83</v>
      </c>
    </row>
    <row r="40" spans="1:2" ht="20.100000000000001" customHeight="1" x14ac:dyDescent="0.25">
      <c r="A40" s="2">
        <v>44</v>
      </c>
      <c r="B40" s="3" t="s">
        <v>84</v>
      </c>
    </row>
    <row r="41" spans="1:2" ht="20.100000000000001" customHeight="1" x14ac:dyDescent="0.25">
      <c r="A41" s="2">
        <v>40</v>
      </c>
      <c r="B41" s="3" t="s">
        <v>85</v>
      </c>
    </row>
    <row r="42" spans="1:2" ht="20.100000000000001" customHeight="1" x14ac:dyDescent="0.25">
      <c r="A42" s="2">
        <v>27</v>
      </c>
      <c r="B42" s="3" t="s">
        <v>86</v>
      </c>
    </row>
    <row r="43" spans="1:2" ht="20.100000000000001" customHeight="1" x14ac:dyDescent="0.25">
      <c r="A43" s="1">
        <f>SUM(A44:A51)</f>
        <v>245</v>
      </c>
      <c r="B43" s="4" t="s">
        <v>60</v>
      </c>
    </row>
    <row r="44" spans="1:2" ht="20.100000000000001" customHeight="1" x14ac:dyDescent="0.25">
      <c r="A44" s="2">
        <v>38</v>
      </c>
      <c r="B44" s="3" t="s">
        <v>61</v>
      </c>
    </row>
    <row r="45" spans="1:2" ht="20.100000000000001" customHeight="1" x14ac:dyDescent="0.25">
      <c r="A45" s="2">
        <v>25</v>
      </c>
      <c r="B45" s="3" t="s">
        <v>62</v>
      </c>
    </row>
    <row r="46" spans="1:2" ht="20.100000000000001" customHeight="1" x14ac:dyDescent="0.25">
      <c r="A46" s="2">
        <v>42</v>
      </c>
      <c r="B46" s="3" t="s">
        <v>63</v>
      </c>
    </row>
    <row r="47" spans="1:2" ht="20.100000000000001" customHeight="1" x14ac:dyDescent="0.25">
      <c r="A47" s="2">
        <v>17</v>
      </c>
      <c r="B47" s="3" t="s">
        <v>64</v>
      </c>
    </row>
    <row r="48" spans="1:2" ht="20.100000000000001" customHeight="1" x14ac:dyDescent="0.25">
      <c r="A48" s="2">
        <v>16</v>
      </c>
      <c r="B48" s="3" t="s">
        <v>65</v>
      </c>
    </row>
    <row r="49" spans="1:2" ht="20.100000000000001" customHeight="1" x14ac:dyDescent="0.25">
      <c r="A49" s="2">
        <v>34</v>
      </c>
      <c r="B49" s="3" t="s">
        <v>66</v>
      </c>
    </row>
    <row r="50" spans="1:2" ht="20.100000000000001" customHeight="1" x14ac:dyDescent="0.25">
      <c r="A50" s="2">
        <v>30</v>
      </c>
      <c r="B50" s="3" t="s">
        <v>67</v>
      </c>
    </row>
    <row r="51" spans="1:2" ht="20.100000000000001" customHeight="1" x14ac:dyDescent="0.25">
      <c r="A51" s="2">
        <v>43</v>
      </c>
      <c r="B51" s="3" t="s">
        <v>68</v>
      </c>
    </row>
    <row r="52" spans="1:2" ht="20.100000000000001" customHeight="1" x14ac:dyDescent="0.25">
      <c r="A52" s="1">
        <f>SUM(A53:A60)</f>
        <v>267</v>
      </c>
      <c r="B52" s="4" t="s">
        <v>33</v>
      </c>
    </row>
    <row r="53" spans="1:2" ht="20.100000000000001" customHeight="1" x14ac:dyDescent="0.25">
      <c r="A53" s="2">
        <v>45</v>
      </c>
      <c r="B53" s="3" t="s">
        <v>34</v>
      </c>
    </row>
    <row r="54" spans="1:2" ht="20.100000000000001" customHeight="1" x14ac:dyDescent="0.25">
      <c r="A54" s="2">
        <v>12</v>
      </c>
      <c r="B54" s="3" t="s">
        <v>35</v>
      </c>
    </row>
    <row r="55" spans="1:2" ht="20.100000000000001" customHeight="1" x14ac:dyDescent="0.25">
      <c r="A55" s="2">
        <v>28</v>
      </c>
      <c r="B55" s="3" t="s">
        <v>36</v>
      </c>
    </row>
    <row r="56" spans="1:2" ht="20.100000000000001" customHeight="1" x14ac:dyDescent="0.25">
      <c r="A56" s="2">
        <v>46</v>
      </c>
      <c r="B56" s="3" t="s">
        <v>37</v>
      </c>
    </row>
    <row r="57" spans="1:2" ht="20.100000000000001" customHeight="1" x14ac:dyDescent="0.25">
      <c r="A57" s="2">
        <v>49</v>
      </c>
      <c r="B57" s="3" t="s">
        <v>38</v>
      </c>
    </row>
    <row r="58" spans="1:2" ht="20.100000000000001" customHeight="1" x14ac:dyDescent="0.25">
      <c r="A58" s="2">
        <v>18</v>
      </c>
      <c r="B58" s="3" t="s">
        <v>39</v>
      </c>
    </row>
    <row r="59" spans="1:2" ht="20.100000000000001" customHeight="1" x14ac:dyDescent="0.25">
      <c r="A59" s="2">
        <v>30</v>
      </c>
      <c r="B59" s="3" t="s">
        <v>40</v>
      </c>
    </row>
    <row r="60" spans="1:2" ht="20.100000000000001" customHeight="1" x14ac:dyDescent="0.25">
      <c r="A60" s="2">
        <v>39</v>
      </c>
      <c r="B60" s="3" t="s">
        <v>41</v>
      </c>
    </row>
    <row r="61" spans="1:2" ht="20.100000000000001" customHeight="1" x14ac:dyDescent="0.25">
      <c r="A61" s="1">
        <f>SUM(A62:A65)</f>
        <v>101</v>
      </c>
      <c r="B61" s="4" t="s">
        <v>0</v>
      </c>
    </row>
    <row r="62" spans="1:2" ht="20.100000000000001" customHeight="1" x14ac:dyDescent="0.25">
      <c r="A62" s="2">
        <v>20</v>
      </c>
      <c r="B62" s="3" t="s">
        <v>1</v>
      </c>
    </row>
    <row r="63" spans="1:2" ht="20.100000000000001" customHeight="1" x14ac:dyDescent="0.25">
      <c r="A63" s="2">
        <v>68</v>
      </c>
      <c r="B63" s="3" t="s">
        <v>2</v>
      </c>
    </row>
    <row r="64" spans="1:2" ht="20.100000000000001" customHeight="1" x14ac:dyDescent="0.25">
      <c r="A64" s="2">
        <v>9</v>
      </c>
      <c r="B64" s="3" t="s">
        <v>3</v>
      </c>
    </row>
    <row r="65" spans="1:7" ht="20.100000000000001" customHeight="1" x14ac:dyDescent="0.25">
      <c r="A65" s="2">
        <v>4</v>
      </c>
      <c r="B65" s="3" t="s">
        <v>4</v>
      </c>
    </row>
    <row r="66" spans="1:7" ht="20.100000000000001" customHeight="1" x14ac:dyDescent="0.25">
      <c r="A66" s="1">
        <f>SUM(A67:A73)</f>
        <v>173</v>
      </c>
      <c r="B66" s="4" t="s">
        <v>0</v>
      </c>
    </row>
    <row r="67" spans="1:7" ht="20.100000000000001" customHeight="1" x14ac:dyDescent="0.25">
      <c r="A67" s="2">
        <v>51</v>
      </c>
      <c r="B67" s="3" t="s">
        <v>5</v>
      </c>
    </row>
    <row r="68" spans="1:7" ht="20.100000000000001" customHeight="1" x14ac:dyDescent="0.25">
      <c r="A68" s="2">
        <v>58</v>
      </c>
      <c r="B68" s="3" t="s">
        <v>6</v>
      </c>
    </row>
    <row r="69" spans="1:7" ht="20.100000000000001" customHeight="1" x14ac:dyDescent="0.25">
      <c r="A69" s="2">
        <v>15</v>
      </c>
      <c r="B69" s="3" t="s">
        <v>7</v>
      </c>
    </row>
    <row r="70" spans="1:7" ht="20.100000000000001" customHeight="1" x14ac:dyDescent="0.25">
      <c r="A70" s="2">
        <v>11</v>
      </c>
      <c r="B70" s="3" t="s">
        <v>8</v>
      </c>
    </row>
    <row r="71" spans="1:7" ht="20.100000000000001" customHeight="1" x14ac:dyDescent="0.25">
      <c r="A71" s="2">
        <v>16</v>
      </c>
      <c r="B71" s="3" t="s">
        <v>9</v>
      </c>
    </row>
    <row r="72" spans="1:7" ht="20.100000000000001" customHeight="1" x14ac:dyDescent="0.25">
      <c r="A72" s="2">
        <v>18</v>
      </c>
      <c r="B72" s="3" t="s">
        <v>10</v>
      </c>
    </row>
    <row r="73" spans="1:7" ht="20.100000000000001" customHeight="1" x14ac:dyDescent="0.25">
      <c r="A73" s="2">
        <v>4</v>
      </c>
      <c r="B73" s="3" t="s">
        <v>11</v>
      </c>
      <c r="D73" s="7"/>
      <c r="E73" s="7"/>
      <c r="F73" s="7"/>
      <c r="G73" s="7"/>
    </row>
    <row r="74" spans="1:7" ht="20.100000000000001" customHeight="1" x14ac:dyDescent="0.25">
      <c r="A74" s="1">
        <f>SUM(A75:A80)</f>
        <v>296</v>
      </c>
      <c r="B74" s="4" t="s">
        <v>100</v>
      </c>
      <c r="D74" s="8"/>
      <c r="E74" s="8"/>
      <c r="F74" s="8"/>
      <c r="G74" s="8"/>
    </row>
    <row r="75" spans="1:7" ht="20.100000000000001" customHeight="1" x14ac:dyDescent="0.25">
      <c r="A75" s="2">
        <v>77</v>
      </c>
      <c r="B75" s="3" t="s">
        <v>92</v>
      </c>
    </row>
    <row r="76" spans="1:7" ht="20.100000000000001" customHeight="1" x14ac:dyDescent="0.25">
      <c r="A76" s="2">
        <v>23</v>
      </c>
      <c r="B76" s="3" t="s">
        <v>93</v>
      </c>
    </row>
    <row r="77" spans="1:7" ht="20.100000000000001" customHeight="1" x14ac:dyDescent="0.25">
      <c r="A77" s="2">
        <v>43</v>
      </c>
      <c r="B77" s="3" t="s">
        <v>94</v>
      </c>
    </row>
    <row r="78" spans="1:7" ht="20.100000000000001" customHeight="1" x14ac:dyDescent="0.25">
      <c r="A78" s="2">
        <v>54</v>
      </c>
      <c r="B78" s="3" t="s">
        <v>95</v>
      </c>
    </row>
    <row r="79" spans="1:7" ht="20.100000000000001" customHeight="1" x14ac:dyDescent="0.25">
      <c r="A79" s="2">
        <v>39</v>
      </c>
      <c r="B79" s="3" t="s">
        <v>96</v>
      </c>
    </row>
    <row r="80" spans="1:7" ht="20.100000000000001" customHeight="1" x14ac:dyDescent="0.25">
      <c r="A80" s="2">
        <v>60</v>
      </c>
      <c r="B80" s="3" t="s">
        <v>97</v>
      </c>
    </row>
    <row r="81" spans="1:2" ht="20.100000000000001" customHeight="1" x14ac:dyDescent="0.25">
      <c r="A81" s="1">
        <f>SUM(A82:A86)</f>
        <v>90</v>
      </c>
      <c r="B81" s="4" t="s">
        <v>12</v>
      </c>
    </row>
    <row r="82" spans="1:2" ht="20.100000000000001" customHeight="1" x14ac:dyDescent="0.25">
      <c r="A82" s="2">
        <v>33</v>
      </c>
      <c r="B82" s="3" t="s">
        <v>13</v>
      </c>
    </row>
    <row r="83" spans="1:2" ht="20.100000000000001" customHeight="1" x14ac:dyDescent="0.25">
      <c r="A83" s="2">
        <v>19</v>
      </c>
      <c r="B83" s="3" t="s">
        <v>14</v>
      </c>
    </row>
    <row r="84" spans="1:2" ht="20.100000000000001" customHeight="1" x14ac:dyDescent="0.25">
      <c r="A84" s="2">
        <v>20</v>
      </c>
      <c r="B84" s="3" t="s">
        <v>15</v>
      </c>
    </row>
    <row r="85" spans="1:2" ht="20.100000000000001" customHeight="1" x14ac:dyDescent="0.25">
      <c r="A85" s="2">
        <v>14</v>
      </c>
      <c r="B85" s="3" t="s">
        <v>16</v>
      </c>
    </row>
    <row r="86" spans="1:2" ht="20.100000000000001" customHeight="1" x14ac:dyDescent="0.25">
      <c r="A86" s="2">
        <v>4</v>
      </c>
      <c r="B86" s="3" t="s">
        <v>17</v>
      </c>
    </row>
    <row r="87" spans="1:2" ht="20.100000000000001" customHeight="1" x14ac:dyDescent="0.25">
      <c r="A87" s="1">
        <f>SUM(A88:A90)</f>
        <v>89</v>
      </c>
      <c r="B87" s="4" t="s">
        <v>18</v>
      </c>
    </row>
    <row r="88" spans="1:2" ht="20.100000000000001" customHeight="1" x14ac:dyDescent="0.25">
      <c r="A88" s="2">
        <v>75</v>
      </c>
      <c r="B88" s="3" t="s">
        <v>19</v>
      </c>
    </row>
    <row r="89" spans="1:2" ht="20.100000000000001" customHeight="1" x14ac:dyDescent="0.25">
      <c r="A89" s="2">
        <v>8</v>
      </c>
      <c r="B89" s="3" t="s">
        <v>20</v>
      </c>
    </row>
    <row r="90" spans="1:2" ht="20.100000000000001" customHeight="1" x14ac:dyDescent="0.25">
      <c r="A90" s="2">
        <v>6</v>
      </c>
      <c r="B90" s="3" t="s">
        <v>21</v>
      </c>
    </row>
    <row r="91" spans="1:2" ht="20.100000000000001" customHeight="1" x14ac:dyDescent="0.25">
      <c r="A91" s="1">
        <f>SUM(A92:A101)</f>
        <v>265</v>
      </c>
      <c r="B91" s="4" t="s">
        <v>49</v>
      </c>
    </row>
    <row r="92" spans="1:2" ht="20.100000000000001" customHeight="1" x14ac:dyDescent="0.25">
      <c r="A92" s="2">
        <v>22</v>
      </c>
      <c r="B92" s="3" t="s">
        <v>50</v>
      </c>
    </row>
    <row r="93" spans="1:2" ht="20.100000000000001" customHeight="1" x14ac:dyDescent="0.25">
      <c r="A93" s="2">
        <v>58</v>
      </c>
      <c r="B93" s="3" t="s">
        <v>51</v>
      </c>
    </row>
    <row r="94" spans="1:2" ht="20.100000000000001" customHeight="1" x14ac:dyDescent="0.25">
      <c r="A94" s="2">
        <v>55</v>
      </c>
      <c r="B94" s="3" t="s">
        <v>52</v>
      </c>
    </row>
    <row r="95" spans="1:2" ht="20.100000000000001" customHeight="1" x14ac:dyDescent="0.25">
      <c r="A95" s="2">
        <v>33</v>
      </c>
      <c r="B95" s="3" t="s">
        <v>53</v>
      </c>
    </row>
    <row r="96" spans="1:2" ht="20.100000000000001" customHeight="1" x14ac:dyDescent="0.25">
      <c r="A96" s="2">
        <v>26</v>
      </c>
      <c r="B96" s="3" t="s">
        <v>54</v>
      </c>
    </row>
    <row r="97" spans="1:2" ht="20.100000000000001" customHeight="1" x14ac:dyDescent="0.25">
      <c r="A97" s="2">
        <v>15</v>
      </c>
      <c r="B97" s="3" t="s">
        <v>55</v>
      </c>
    </row>
    <row r="98" spans="1:2" ht="20.100000000000001" customHeight="1" x14ac:dyDescent="0.25">
      <c r="A98" s="2">
        <v>20</v>
      </c>
      <c r="B98" s="3" t="s">
        <v>56</v>
      </c>
    </row>
    <row r="99" spans="1:2" ht="20.100000000000001" customHeight="1" x14ac:dyDescent="0.25">
      <c r="A99" s="2">
        <v>5</v>
      </c>
      <c r="B99" s="3" t="s">
        <v>57</v>
      </c>
    </row>
    <row r="100" spans="1:2" ht="20.100000000000001" customHeight="1" x14ac:dyDescent="0.25">
      <c r="A100" s="2">
        <v>5</v>
      </c>
      <c r="B100" s="3" t="s">
        <v>58</v>
      </c>
    </row>
    <row r="101" spans="1:2" ht="20.100000000000001" customHeight="1" x14ac:dyDescent="0.25">
      <c r="A101" s="2">
        <v>26</v>
      </c>
      <c r="B101" s="3" t="s">
        <v>59</v>
      </c>
    </row>
  </sheetData>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9284E-113E-4F1F-8095-CAA42FC91D9F}">
  <dimension ref="B1:C214"/>
  <sheetViews>
    <sheetView tabSelected="1" zoomScale="110" zoomScaleNormal="110" workbookViewId="0">
      <selection activeCell="C93" sqref="C93:C100"/>
    </sheetView>
  </sheetViews>
  <sheetFormatPr defaultRowHeight="15" x14ac:dyDescent="0.25"/>
  <cols>
    <col min="2" max="2" width="6.7109375" style="2" customWidth="1"/>
    <col min="3" max="3" width="105.28515625" style="10" customWidth="1"/>
  </cols>
  <sheetData>
    <row r="1" spans="2:3" x14ac:dyDescent="0.25">
      <c r="B1" s="2" t="s">
        <v>87</v>
      </c>
    </row>
    <row r="2" spans="2:3" x14ac:dyDescent="0.25">
      <c r="B2" s="12" t="s">
        <v>203</v>
      </c>
      <c r="C2" s="11" t="s">
        <v>119</v>
      </c>
    </row>
    <row r="3" spans="2:3" ht="39" x14ac:dyDescent="0.25">
      <c r="B3" s="12" t="s">
        <v>203</v>
      </c>
      <c r="C3" s="11" t="s">
        <v>194</v>
      </c>
    </row>
    <row r="4" spans="2:3" ht="64.5" x14ac:dyDescent="0.25">
      <c r="B4" s="12" t="s">
        <v>203</v>
      </c>
      <c r="C4" s="11" t="s">
        <v>150</v>
      </c>
    </row>
    <row r="5" spans="2:3" x14ac:dyDescent="0.25">
      <c r="B5" s="12" t="s">
        <v>203</v>
      </c>
      <c r="C5" s="11" t="s">
        <v>135</v>
      </c>
    </row>
    <row r="6" spans="2:3" x14ac:dyDescent="0.25">
      <c r="B6" s="12" t="s">
        <v>203</v>
      </c>
      <c r="C6" s="11" t="s">
        <v>185</v>
      </c>
    </row>
    <row r="7" spans="2:3" x14ac:dyDescent="0.25">
      <c r="B7" s="12" t="s">
        <v>203</v>
      </c>
      <c r="C7" s="11" t="s">
        <v>107</v>
      </c>
    </row>
    <row r="8" spans="2:3" x14ac:dyDescent="0.25">
      <c r="B8" s="12" t="s">
        <v>204</v>
      </c>
      <c r="C8" s="11" t="s">
        <v>167</v>
      </c>
    </row>
    <row r="9" spans="2:3" ht="26.25" x14ac:dyDescent="0.25">
      <c r="B9" s="12" t="s">
        <v>204</v>
      </c>
      <c r="C9" s="11" t="s">
        <v>116</v>
      </c>
    </row>
    <row r="10" spans="2:3" x14ac:dyDescent="0.25">
      <c r="B10" s="12" t="s">
        <v>204</v>
      </c>
      <c r="C10" s="11" t="s">
        <v>174</v>
      </c>
    </row>
    <row r="11" spans="2:3" ht="26.25" x14ac:dyDescent="0.25">
      <c r="B11" s="12" t="s">
        <v>204</v>
      </c>
      <c r="C11" s="11" t="s">
        <v>154</v>
      </c>
    </row>
    <row r="12" spans="2:3" x14ac:dyDescent="0.25">
      <c r="B12" s="3" t="s">
        <v>205</v>
      </c>
      <c r="C12" s="11" t="s">
        <v>143</v>
      </c>
    </row>
    <row r="13" spans="2:3" ht="26.25" x14ac:dyDescent="0.25">
      <c r="B13" s="3" t="s">
        <v>205</v>
      </c>
      <c r="C13" s="11" t="s">
        <v>113</v>
      </c>
    </row>
    <row r="14" spans="2:3" x14ac:dyDescent="0.25">
      <c r="B14" s="12" t="s">
        <v>206</v>
      </c>
      <c r="C14" s="11" t="s">
        <v>198</v>
      </c>
    </row>
    <row r="15" spans="2:3" x14ac:dyDescent="0.25">
      <c r="B15" s="12" t="s">
        <v>206</v>
      </c>
      <c r="C15" s="11" t="s">
        <v>157</v>
      </c>
    </row>
    <row r="16" spans="2:3" x14ac:dyDescent="0.25">
      <c r="B16" s="12" t="s">
        <v>206</v>
      </c>
      <c r="C16" s="11" t="s">
        <v>177</v>
      </c>
    </row>
    <row r="17" spans="2:3" x14ac:dyDescent="0.25">
      <c r="B17" s="12" t="s">
        <v>206</v>
      </c>
      <c r="C17" s="11" t="s">
        <v>120</v>
      </c>
    </row>
    <row r="18" spans="2:3" x14ac:dyDescent="0.25">
      <c r="B18" s="12" t="s">
        <v>206</v>
      </c>
      <c r="C18" s="11" t="s">
        <v>138</v>
      </c>
    </row>
    <row r="19" spans="2:3" x14ac:dyDescent="0.25">
      <c r="B19" s="12" t="s">
        <v>206</v>
      </c>
      <c r="C19" s="11" t="s">
        <v>142</v>
      </c>
    </row>
    <row r="20" spans="2:3" x14ac:dyDescent="0.25">
      <c r="B20" s="12" t="s">
        <v>206</v>
      </c>
      <c r="C20" s="11" t="s">
        <v>123</v>
      </c>
    </row>
    <row r="21" spans="2:3" x14ac:dyDescent="0.25">
      <c r="B21" s="12" t="s">
        <v>206</v>
      </c>
      <c r="C21" s="11" t="s">
        <v>178</v>
      </c>
    </row>
    <row r="22" spans="2:3" x14ac:dyDescent="0.25">
      <c r="B22" s="12" t="s">
        <v>206</v>
      </c>
      <c r="C22" s="11" t="s">
        <v>114</v>
      </c>
    </row>
    <row r="23" spans="2:3" x14ac:dyDescent="0.25">
      <c r="B23" s="12" t="s">
        <v>206</v>
      </c>
      <c r="C23" s="11" t="s">
        <v>121</v>
      </c>
    </row>
    <row r="24" spans="2:3" x14ac:dyDescent="0.25">
      <c r="B24" s="12" t="s">
        <v>206</v>
      </c>
      <c r="C24" s="11" t="s">
        <v>147</v>
      </c>
    </row>
    <row r="25" spans="2:3" x14ac:dyDescent="0.25">
      <c r="B25" s="12" t="s">
        <v>206</v>
      </c>
      <c r="C25" s="11" t="s">
        <v>115</v>
      </c>
    </row>
    <row r="26" spans="2:3" ht="26.25" x14ac:dyDescent="0.25">
      <c r="B26" s="12" t="s">
        <v>207</v>
      </c>
      <c r="C26" s="11" t="s">
        <v>199</v>
      </c>
    </row>
    <row r="27" spans="2:3" ht="38.25" x14ac:dyDescent="0.25">
      <c r="B27" s="12" t="s">
        <v>207</v>
      </c>
      <c r="C27" s="13" t="s">
        <v>112</v>
      </c>
    </row>
    <row r="28" spans="2:3" ht="26.25" x14ac:dyDescent="0.25">
      <c r="B28" s="12" t="s">
        <v>207</v>
      </c>
      <c r="C28" s="11" t="s">
        <v>171</v>
      </c>
    </row>
    <row r="29" spans="2:3" x14ac:dyDescent="0.25">
      <c r="B29" s="12" t="s">
        <v>208</v>
      </c>
      <c r="C29" s="11" t="s">
        <v>117</v>
      </c>
    </row>
    <row r="30" spans="2:3" x14ac:dyDescent="0.25">
      <c r="B30" s="12" t="s">
        <v>208</v>
      </c>
      <c r="C30" s="11" t="s">
        <v>191</v>
      </c>
    </row>
    <row r="31" spans="2:3" x14ac:dyDescent="0.25">
      <c r="B31" s="12" t="s">
        <v>208</v>
      </c>
      <c r="C31" s="11" t="s">
        <v>132</v>
      </c>
    </row>
    <row r="32" spans="2:3" ht="26.25" x14ac:dyDescent="0.25">
      <c r="B32" s="12" t="s">
        <v>209</v>
      </c>
      <c r="C32" s="11" t="s">
        <v>169</v>
      </c>
    </row>
    <row r="33" spans="2:3" x14ac:dyDescent="0.25">
      <c r="B33" s="12" t="s">
        <v>210</v>
      </c>
      <c r="C33" s="11" t="s">
        <v>170</v>
      </c>
    </row>
    <row r="34" spans="2:3" ht="26.25" x14ac:dyDescent="0.25">
      <c r="B34" s="12" t="s">
        <v>210</v>
      </c>
      <c r="C34" s="11" t="s">
        <v>159</v>
      </c>
    </row>
    <row r="35" spans="2:3" ht="39" x14ac:dyDescent="0.25">
      <c r="B35" s="12" t="s">
        <v>211</v>
      </c>
      <c r="C35" s="11" t="s">
        <v>111</v>
      </c>
    </row>
    <row r="36" spans="2:3" ht="26.25" x14ac:dyDescent="0.25">
      <c r="B36" s="12" t="s">
        <v>211</v>
      </c>
      <c r="C36" s="11" t="s">
        <v>152</v>
      </c>
    </row>
    <row r="37" spans="2:3" x14ac:dyDescent="0.25">
      <c r="B37" s="12" t="s">
        <v>211</v>
      </c>
      <c r="C37" s="11" t="s">
        <v>122</v>
      </c>
    </row>
    <row r="38" spans="2:3" x14ac:dyDescent="0.25">
      <c r="B38" s="12" t="s">
        <v>211</v>
      </c>
      <c r="C38" s="11" t="s">
        <v>200</v>
      </c>
    </row>
    <row r="39" spans="2:3" x14ac:dyDescent="0.25">
      <c r="B39" s="12" t="s">
        <v>211</v>
      </c>
      <c r="C39" s="11" t="s">
        <v>124</v>
      </c>
    </row>
    <row r="40" spans="2:3" x14ac:dyDescent="0.25">
      <c r="B40" s="12" t="s">
        <v>211</v>
      </c>
      <c r="C40" s="11" t="s">
        <v>160</v>
      </c>
    </row>
    <row r="41" spans="2:3" x14ac:dyDescent="0.25">
      <c r="B41" s="12" t="s">
        <v>211</v>
      </c>
      <c r="C41" s="11" t="s">
        <v>106</v>
      </c>
    </row>
    <row r="42" spans="2:3" x14ac:dyDescent="0.25">
      <c r="B42" s="12" t="s">
        <v>211</v>
      </c>
      <c r="C42" s="11" t="s">
        <v>145</v>
      </c>
    </row>
    <row r="43" spans="2:3" ht="26.25" x14ac:dyDescent="0.25">
      <c r="B43" s="12" t="s">
        <v>211</v>
      </c>
      <c r="C43" s="11" t="s">
        <v>148</v>
      </c>
    </row>
    <row r="44" spans="2:3" x14ac:dyDescent="0.25">
      <c r="B44" s="12" t="s">
        <v>211</v>
      </c>
      <c r="C44" s="11" t="s">
        <v>179</v>
      </c>
    </row>
    <row r="45" spans="2:3" x14ac:dyDescent="0.25">
      <c r="B45" s="12" t="s">
        <v>212</v>
      </c>
      <c r="C45" s="11" t="s">
        <v>158</v>
      </c>
    </row>
    <row r="46" spans="2:3" x14ac:dyDescent="0.25">
      <c r="B46" s="12" t="s">
        <v>212</v>
      </c>
      <c r="C46" s="11" t="s">
        <v>192</v>
      </c>
    </row>
    <row r="47" spans="2:3" x14ac:dyDescent="0.25">
      <c r="B47" s="12" t="s">
        <v>213</v>
      </c>
      <c r="C47" s="11" t="s">
        <v>155</v>
      </c>
    </row>
    <row r="48" spans="2:3" x14ac:dyDescent="0.25">
      <c r="B48" s="12" t="s">
        <v>213</v>
      </c>
      <c r="C48" s="11" t="s">
        <v>133</v>
      </c>
    </row>
    <row r="49" spans="2:3" x14ac:dyDescent="0.25">
      <c r="B49" s="12" t="s">
        <v>213</v>
      </c>
      <c r="C49" s="11" t="s">
        <v>172</v>
      </c>
    </row>
    <row r="50" spans="2:3" ht="26.25" x14ac:dyDescent="0.25">
      <c r="B50" s="12" t="s">
        <v>214</v>
      </c>
      <c r="C50" s="11" t="s">
        <v>195</v>
      </c>
    </row>
    <row r="51" spans="2:3" x14ac:dyDescent="0.25">
      <c r="B51" s="12" t="s">
        <v>215</v>
      </c>
      <c r="C51" s="11" t="s">
        <v>188</v>
      </c>
    </row>
    <row r="52" spans="2:3" x14ac:dyDescent="0.25">
      <c r="B52" s="12" t="s">
        <v>216</v>
      </c>
      <c r="C52" s="11" t="s">
        <v>128</v>
      </c>
    </row>
    <row r="53" spans="2:3" x14ac:dyDescent="0.25">
      <c r="B53" s="12" t="s">
        <v>217</v>
      </c>
      <c r="C53" s="11" t="s">
        <v>103</v>
      </c>
    </row>
    <row r="54" spans="2:3" x14ac:dyDescent="0.25">
      <c r="B54" s="12" t="s">
        <v>217</v>
      </c>
      <c r="C54" s="11" t="s">
        <v>196</v>
      </c>
    </row>
    <row r="55" spans="2:3" x14ac:dyDescent="0.25">
      <c r="B55" s="12" t="s">
        <v>217</v>
      </c>
      <c r="C55" s="11" t="s">
        <v>189</v>
      </c>
    </row>
    <row r="56" spans="2:3" x14ac:dyDescent="0.25">
      <c r="B56" s="12" t="s">
        <v>217</v>
      </c>
      <c r="C56" s="11" t="s">
        <v>182</v>
      </c>
    </row>
    <row r="57" spans="2:3" x14ac:dyDescent="0.25">
      <c r="B57" s="12" t="s">
        <v>218</v>
      </c>
      <c r="C57" s="11" t="s">
        <v>109</v>
      </c>
    </row>
    <row r="58" spans="2:3" x14ac:dyDescent="0.25">
      <c r="B58" s="12" t="s">
        <v>219</v>
      </c>
      <c r="C58" s="11" t="s">
        <v>129</v>
      </c>
    </row>
    <row r="59" spans="2:3" x14ac:dyDescent="0.25">
      <c r="B59" s="12" t="s">
        <v>219</v>
      </c>
      <c r="C59" s="11" t="s">
        <v>110</v>
      </c>
    </row>
    <row r="60" spans="2:3" x14ac:dyDescent="0.25">
      <c r="B60" s="12" t="s">
        <v>219</v>
      </c>
      <c r="C60" s="11" t="s">
        <v>144</v>
      </c>
    </row>
    <row r="61" spans="2:3" x14ac:dyDescent="0.25">
      <c r="B61" s="12" t="s">
        <v>220</v>
      </c>
      <c r="C61" s="11" t="s">
        <v>141</v>
      </c>
    </row>
    <row r="62" spans="2:3" x14ac:dyDescent="0.25">
      <c r="B62" s="12" t="s">
        <v>220</v>
      </c>
      <c r="C62" s="11" t="s">
        <v>104</v>
      </c>
    </row>
    <row r="63" spans="2:3" x14ac:dyDescent="0.25">
      <c r="B63" s="12" t="s">
        <v>220</v>
      </c>
      <c r="C63" s="11" t="s">
        <v>164</v>
      </c>
    </row>
    <row r="64" spans="2:3" x14ac:dyDescent="0.25">
      <c r="B64" s="12" t="s">
        <v>220</v>
      </c>
      <c r="C64" s="11" t="s">
        <v>137</v>
      </c>
    </row>
    <row r="65" spans="2:3" x14ac:dyDescent="0.25">
      <c r="B65" s="12" t="s">
        <v>221</v>
      </c>
      <c r="C65" s="11" t="s">
        <v>183</v>
      </c>
    </row>
    <row r="66" spans="2:3" x14ac:dyDescent="0.25">
      <c r="B66" s="12" t="s">
        <v>221</v>
      </c>
      <c r="C66" s="11" t="s">
        <v>130</v>
      </c>
    </row>
    <row r="67" spans="2:3" x14ac:dyDescent="0.25">
      <c r="B67" s="12" t="s">
        <v>221</v>
      </c>
      <c r="C67" s="11" t="s">
        <v>165</v>
      </c>
    </row>
    <row r="68" spans="2:3" x14ac:dyDescent="0.25">
      <c r="B68" s="12" t="s">
        <v>221</v>
      </c>
      <c r="C68" s="11" t="s">
        <v>197</v>
      </c>
    </row>
    <row r="69" spans="2:3" x14ac:dyDescent="0.25">
      <c r="B69" s="12" t="s">
        <v>221</v>
      </c>
      <c r="C69" s="11" t="s">
        <v>190</v>
      </c>
    </row>
    <row r="70" spans="2:3" x14ac:dyDescent="0.25">
      <c r="B70" s="12" t="s">
        <v>222</v>
      </c>
      <c r="C70" s="11" t="s">
        <v>105</v>
      </c>
    </row>
    <row r="71" spans="2:3" x14ac:dyDescent="0.25">
      <c r="B71" s="12" t="s">
        <v>223</v>
      </c>
      <c r="C71" s="11" t="s">
        <v>181</v>
      </c>
    </row>
    <row r="72" spans="2:3" x14ac:dyDescent="0.25">
      <c r="B72" s="12" t="s">
        <v>224</v>
      </c>
      <c r="C72" s="11" t="s">
        <v>146</v>
      </c>
    </row>
    <row r="73" spans="2:3" x14ac:dyDescent="0.25">
      <c r="B73" s="12" t="s">
        <v>225</v>
      </c>
      <c r="C73" s="11" t="s">
        <v>127</v>
      </c>
    </row>
    <row r="74" spans="2:3" x14ac:dyDescent="0.25">
      <c r="B74" s="12" t="s">
        <v>225</v>
      </c>
      <c r="C74" s="11" t="s">
        <v>187</v>
      </c>
    </row>
    <row r="75" spans="2:3" x14ac:dyDescent="0.25">
      <c r="B75" s="12" t="s">
        <v>226</v>
      </c>
      <c r="C75" s="11" t="s">
        <v>176</v>
      </c>
    </row>
    <row r="76" spans="2:3" x14ac:dyDescent="0.25">
      <c r="B76" s="12" t="s">
        <v>227</v>
      </c>
      <c r="C76" s="11" t="s">
        <v>163</v>
      </c>
    </row>
    <row r="77" spans="2:3" ht="39" x14ac:dyDescent="0.25">
      <c r="B77" s="12" t="s">
        <v>228</v>
      </c>
      <c r="C77" s="11" t="s">
        <v>149</v>
      </c>
    </row>
    <row r="78" spans="2:3" x14ac:dyDescent="0.25">
      <c r="B78" s="12" t="s">
        <v>228</v>
      </c>
      <c r="C78" s="11" t="s">
        <v>184</v>
      </c>
    </row>
    <row r="79" spans="2:3" x14ac:dyDescent="0.25">
      <c r="B79" s="12" t="s">
        <v>228</v>
      </c>
      <c r="C79" s="11" t="s">
        <v>180</v>
      </c>
    </row>
    <row r="80" spans="2:3" ht="26.25" x14ac:dyDescent="0.25">
      <c r="B80" s="12" t="s">
        <v>228</v>
      </c>
      <c r="C80" s="11" t="s">
        <v>161</v>
      </c>
    </row>
    <row r="81" spans="2:3" x14ac:dyDescent="0.25">
      <c r="B81" s="12" t="s">
        <v>228</v>
      </c>
      <c r="C81" s="11" t="s">
        <v>118</v>
      </c>
    </row>
    <row r="82" spans="2:3" x14ac:dyDescent="0.25">
      <c r="B82" s="12" t="s">
        <v>228</v>
      </c>
      <c r="C82" s="11" t="s">
        <v>134</v>
      </c>
    </row>
    <row r="83" spans="2:3" x14ac:dyDescent="0.25">
      <c r="B83" s="12" t="s">
        <v>228</v>
      </c>
      <c r="C83" s="11" t="s">
        <v>173</v>
      </c>
    </row>
    <row r="84" spans="2:3" x14ac:dyDescent="0.25">
      <c r="B84" s="12" t="s">
        <v>229</v>
      </c>
      <c r="C84" s="11" t="s">
        <v>153</v>
      </c>
    </row>
    <row r="85" spans="2:3" x14ac:dyDescent="0.25">
      <c r="B85" s="12" t="s">
        <v>229</v>
      </c>
      <c r="C85" s="11" t="s">
        <v>131</v>
      </c>
    </row>
    <row r="86" spans="2:3" ht="26.25" x14ac:dyDescent="0.25">
      <c r="B86" s="12" t="s">
        <v>230</v>
      </c>
      <c r="C86" s="11" t="s">
        <v>139</v>
      </c>
    </row>
    <row r="87" spans="2:3" x14ac:dyDescent="0.25">
      <c r="B87" s="12" t="s">
        <v>230</v>
      </c>
      <c r="C87" s="11" t="s">
        <v>193</v>
      </c>
    </row>
    <row r="88" spans="2:3" x14ac:dyDescent="0.25">
      <c r="B88" s="12" t="s">
        <v>230</v>
      </c>
      <c r="C88" s="11" t="s">
        <v>102</v>
      </c>
    </row>
    <row r="89" spans="2:3" ht="26.25" x14ac:dyDescent="0.25">
      <c r="B89" s="12" t="s">
        <v>231</v>
      </c>
      <c r="C89" s="11" t="s">
        <v>125</v>
      </c>
    </row>
    <row r="90" spans="2:3" x14ac:dyDescent="0.25">
      <c r="B90" s="12" t="s">
        <v>231</v>
      </c>
      <c r="C90" s="11" t="s">
        <v>140</v>
      </c>
    </row>
    <row r="91" spans="2:3" x14ac:dyDescent="0.25">
      <c r="B91" s="12" t="s">
        <v>231</v>
      </c>
      <c r="C91" s="11" t="s">
        <v>166</v>
      </c>
    </row>
    <row r="92" spans="2:3" x14ac:dyDescent="0.25">
      <c r="B92" s="12" t="s">
        <v>232</v>
      </c>
      <c r="C92" s="13" t="s">
        <v>156</v>
      </c>
    </row>
    <row r="93" spans="2:3" x14ac:dyDescent="0.25">
      <c r="B93" s="12" t="s">
        <v>233</v>
      </c>
      <c r="C93" s="11" t="s">
        <v>186</v>
      </c>
    </row>
    <row r="94" spans="2:3" ht="26.25" x14ac:dyDescent="0.25">
      <c r="B94" s="12" t="s">
        <v>234</v>
      </c>
      <c r="C94" s="11" t="s">
        <v>151</v>
      </c>
    </row>
    <row r="95" spans="2:3" ht="26.25" x14ac:dyDescent="0.25">
      <c r="B95" s="12" t="s">
        <v>234</v>
      </c>
      <c r="C95" s="11" t="s">
        <v>136</v>
      </c>
    </row>
    <row r="96" spans="2:3" x14ac:dyDescent="0.25">
      <c r="B96" s="12" t="s">
        <v>234</v>
      </c>
      <c r="C96" s="11" t="s">
        <v>175</v>
      </c>
    </row>
    <row r="97" spans="2:3" ht="26.25" x14ac:dyDescent="0.25">
      <c r="B97" s="12" t="s">
        <v>234</v>
      </c>
      <c r="C97" s="11" t="s">
        <v>162</v>
      </c>
    </row>
    <row r="98" spans="2:3" x14ac:dyDescent="0.25">
      <c r="B98" s="12" t="s">
        <v>234</v>
      </c>
      <c r="C98" s="11" t="s">
        <v>126</v>
      </c>
    </row>
    <row r="99" spans="2:3" ht="26.25" x14ac:dyDescent="0.25">
      <c r="B99" s="12" t="s">
        <v>235</v>
      </c>
      <c r="C99" s="11" t="s">
        <v>168</v>
      </c>
    </row>
    <row r="100" spans="2:3" x14ac:dyDescent="0.25">
      <c r="B100" s="3" t="s">
        <v>236</v>
      </c>
      <c r="C100" s="11" t="s">
        <v>108</v>
      </c>
    </row>
    <row r="101" spans="2:3" x14ac:dyDescent="0.25">
      <c r="B101" s="6"/>
    </row>
    <row r="102" spans="2:3" x14ac:dyDescent="0.25">
      <c r="B102" s="6"/>
    </row>
    <row r="103" spans="2:3" x14ac:dyDescent="0.25">
      <c r="B103" s="6"/>
    </row>
    <row r="104" spans="2:3" x14ac:dyDescent="0.25">
      <c r="B104" s="6"/>
    </row>
    <row r="105" spans="2:3" x14ac:dyDescent="0.25">
      <c r="B105" s="6"/>
    </row>
    <row r="106" spans="2:3" x14ac:dyDescent="0.25">
      <c r="B106" s="6"/>
    </row>
    <row r="107" spans="2:3" x14ac:dyDescent="0.25">
      <c r="B107" s="6"/>
    </row>
    <row r="108" spans="2:3" x14ac:dyDescent="0.25">
      <c r="B108" s="6"/>
    </row>
    <row r="109" spans="2:3" x14ac:dyDescent="0.25">
      <c r="B109" s="6"/>
    </row>
    <row r="110" spans="2:3" x14ac:dyDescent="0.25">
      <c r="B110" s="6"/>
    </row>
    <row r="111" spans="2:3" x14ac:dyDescent="0.25">
      <c r="B111" s="6"/>
    </row>
    <row r="112" spans="2:3" x14ac:dyDescent="0.25">
      <c r="B112" s="6"/>
    </row>
    <row r="113" spans="2:2" x14ac:dyDescent="0.25">
      <c r="B113" s="6"/>
    </row>
    <row r="114" spans="2:2" x14ac:dyDescent="0.25">
      <c r="B114" s="6"/>
    </row>
    <row r="115" spans="2:2" x14ac:dyDescent="0.25">
      <c r="B115" s="6"/>
    </row>
    <row r="116" spans="2:2" x14ac:dyDescent="0.25">
      <c r="B116" s="6"/>
    </row>
    <row r="117" spans="2:2" x14ac:dyDescent="0.25">
      <c r="B117" s="6"/>
    </row>
    <row r="118" spans="2:2" x14ac:dyDescent="0.25">
      <c r="B118" s="6"/>
    </row>
    <row r="119" spans="2:2" x14ac:dyDescent="0.25">
      <c r="B119" s="6"/>
    </row>
    <row r="120" spans="2:2" x14ac:dyDescent="0.25">
      <c r="B120" s="6"/>
    </row>
    <row r="121" spans="2:2" x14ac:dyDescent="0.25">
      <c r="B121" s="6"/>
    </row>
    <row r="122" spans="2:2" x14ac:dyDescent="0.25">
      <c r="B122" s="6"/>
    </row>
    <row r="123" spans="2:2" x14ac:dyDescent="0.25">
      <c r="B123" s="6"/>
    </row>
    <row r="124" spans="2:2" x14ac:dyDescent="0.25">
      <c r="B124" s="6"/>
    </row>
    <row r="125" spans="2:2" x14ac:dyDescent="0.25">
      <c r="B125" s="6"/>
    </row>
    <row r="126" spans="2:2" x14ac:dyDescent="0.25">
      <c r="B126" s="6"/>
    </row>
    <row r="127" spans="2:2" x14ac:dyDescent="0.25">
      <c r="B127" s="6"/>
    </row>
    <row r="128" spans="2:2" x14ac:dyDescent="0.25">
      <c r="B128" s="6"/>
    </row>
    <row r="129" spans="2:2" x14ac:dyDescent="0.25">
      <c r="B129" s="6"/>
    </row>
    <row r="130" spans="2:2" x14ac:dyDescent="0.25">
      <c r="B130" s="6"/>
    </row>
    <row r="131" spans="2:2" x14ac:dyDescent="0.25">
      <c r="B131" s="6"/>
    </row>
    <row r="132" spans="2:2" x14ac:dyDescent="0.25">
      <c r="B132" s="6"/>
    </row>
    <row r="133" spans="2:2" x14ac:dyDescent="0.25">
      <c r="B133" s="6"/>
    </row>
    <row r="134" spans="2:2" x14ac:dyDescent="0.25">
      <c r="B134" s="6"/>
    </row>
    <row r="135" spans="2:2" x14ac:dyDescent="0.25">
      <c r="B135" s="6"/>
    </row>
    <row r="136" spans="2:2" x14ac:dyDescent="0.25">
      <c r="B136" s="6"/>
    </row>
    <row r="137" spans="2:2" x14ac:dyDescent="0.25">
      <c r="B137" s="6"/>
    </row>
    <row r="138" spans="2:2" x14ac:dyDescent="0.25">
      <c r="B138" s="6"/>
    </row>
    <row r="139" spans="2:2" x14ac:dyDescent="0.25">
      <c r="B139" s="6"/>
    </row>
    <row r="140" spans="2:2" x14ac:dyDescent="0.25">
      <c r="B140" s="6"/>
    </row>
    <row r="141" spans="2:2" x14ac:dyDescent="0.25">
      <c r="B141" s="6"/>
    </row>
    <row r="142" spans="2:2" x14ac:dyDescent="0.25">
      <c r="B142" s="6"/>
    </row>
    <row r="143" spans="2:2" x14ac:dyDescent="0.25">
      <c r="B143" s="6"/>
    </row>
    <row r="144" spans="2:2" x14ac:dyDescent="0.25">
      <c r="B144" s="6"/>
    </row>
    <row r="145" spans="2:2" x14ac:dyDescent="0.25">
      <c r="B145" s="6"/>
    </row>
    <row r="146" spans="2:2" x14ac:dyDescent="0.25">
      <c r="B146" s="6"/>
    </row>
    <row r="147" spans="2:2" x14ac:dyDescent="0.25">
      <c r="B147" s="6"/>
    </row>
    <row r="148" spans="2:2" x14ac:dyDescent="0.25">
      <c r="B148" s="6"/>
    </row>
    <row r="149" spans="2:2" x14ac:dyDescent="0.25">
      <c r="B149" s="6"/>
    </row>
    <row r="150" spans="2:2" x14ac:dyDescent="0.25">
      <c r="B150" s="6"/>
    </row>
    <row r="151" spans="2:2" x14ac:dyDescent="0.25">
      <c r="B151" s="6"/>
    </row>
    <row r="152" spans="2:2" x14ac:dyDescent="0.25">
      <c r="B152" s="6"/>
    </row>
    <row r="153" spans="2:2" x14ac:dyDescent="0.25">
      <c r="B153" s="6"/>
    </row>
    <row r="154" spans="2:2" x14ac:dyDescent="0.25">
      <c r="B154" s="6"/>
    </row>
    <row r="155" spans="2:2" x14ac:dyDescent="0.25">
      <c r="B155" s="6"/>
    </row>
    <row r="156" spans="2:2" x14ac:dyDescent="0.25">
      <c r="B156" s="6"/>
    </row>
    <row r="157" spans="2:2" x14ac:dyDescent="0.25">
      <c r="B157" s="6"/>
    </row>
    <row r="158" spans="2:2" x14ac:dyDescent="0.25">
      <c r="B158" s="6"/>
    </row>
    <row r="159" spans="2:2" x14ac:dyDescent="0.25">
      <c r="B159" s="6"/>
    </row>
    <row r="160" spans="2:2" x14ac:dyDescent="0.25">
      <c r="B160" s="6"/>
    </row>
    <row r="161" spans="2:2" x14ac:dyDescent="0.25">
      <c r="B161" s="6"/>
    </row>
    <row r="162" spans="2:2" x14ac:dyDescent="0.25">
      <c r="B162" s="6"/>
    </row>
    <row r="163" spans="2:2" x14ac:dyDescent="0.25">
      <c r="B163" s="6"/>
    </row>
    <row r="164" spans="2:2" x14ac:dyDescent="0.25">
      <c r="B164" s="6"/>
    </row>
    <row r="165" spans="2:2" x14ac:dyDescent="0.25">
      <c r="B165" s="6"/>
    </row>
    <row r="166" spans="2:2" x14ac:dyDescent="0.25">
      <c r="B166" s="6"/>
    </row>
    <row r="167" spans="2:2" x14ac:dyDescent="0.25">
      <c r="B167" s="6"/>
    </row>
    <row r="168" spans="2:2" x14ac:dyDescent="0.25">
      <c r="B168" s="6"/>
    </row>
    <row r="169" spans="2:2" x14ac:dyDescent="0.25">
      <c r="B169" s="6"/>
    </row>
    <row r="170" spans="2:2" x14ac:dyDescent="0.25">
      <c r="B170" s="6"/>
    </row>
    <row r="171" spans="2:2" x14ac:dyDescent="0.25">
      <c r="B171" s="6"/>
    </row>
    <row r="172" spans="2:2" x14ac:dyDescent="0.25">
      <c r="B172" s="6"/>
    </row>
    <row r="173" spans="2:2" x14ac:dyDescent="0.25">
      <c r="B173" s="6"/>
    </row>
    <row r="174" spans="2:2" x14ac:dyDescent="0.25">
      <c r="B174" s="6"/>
    </row>
    <row r="175" spans="2:2" x14ac:dyDescent="0.25">
      <c r="B175" s="6"/>
    </row>
    <row r="176" spans="2:2" x14ac:dyDescent="0.25">
      <c r="B176" s="6"/>
    </row>
    <row r="177" spans="2:2" x14ac:dyDescent="0.25">
      <c r="B177" s="6"/>
    </row>
    <row r="178" spans="2:2" x14ac:dyDescent="0.25">
      <c r="B178" s="6"/>
    </row>
    <row r="179" spans="2:2" x14ac:dyDescent="0.25">
      <c r="B179" s="6"/>
    </row>
    <row r="180" spans="2:2" x14ac:dyDescent="0.25">
      <c r="B180" s="6"/>
    </row>
    <row r="181" spans="2:2" x14ac:dyDescent="0.25">
      <c r="B181" s="6"/>
    </row>
    <row r="182" spans="2:2" x14ac:dyDescent="0.25">
      <c r="B182" s="6"/>
    </row>
    <row r="183" spans="2:2" x14ac:dyDescent="0.25">
      <c r="B183" s="6"/>
    </row>
    <row r="184" spans="2:2" x14ac:dyDescent="0.25">
      <c r="B184" s="6"/>
    </row>
    <row r="185" spans="2:2" x14ac:dyDescent="0.25">
      <c r="B185" s="6"/>
    </row>
    <row r="186" spans="2:2" x14ac:dyDescent="0.25">
      <c r="B186" s="6"/>
    </row>
    <row r="187" spans="2:2" x14ac:dyDescent="0.25">
      <c r="B187" s="6"/>
    </row>
    <row r="188" spans="2:2" x14ac:dyDescent="0.25">
      <c r="B188" s="6"/>
    </row>
    <row r="189" spans="2:2" x14ac:dyDescent="0.25">
      <c r="B189" s="6"/>
    </row>
    <row r="190" spans="2:2" x14ac:dyDescent="0.25">
      <c r="B190" s="6"/>
    </row>
    <row r="191" spans="2:2" x14ac:dyDescent="0.25">
      <c r="B191" s="6"/>
    </row>
    <row r="192" spans="2:2" x14ac:dyDescent="0.25">
      <c r="B192" s="6"/>
    </row>
    <row r="193" spans="2:2" x14ac:dyDescent="0.25">
      <c r="B193" s="6"/>
    </row>
    <row r="194" spans="2:2" x14ac:dyDescent="0.25">
      <c r="B194" s="6"/>
    </row>
    <row r="195" spans="2:2" x14ac:dyDescent="0.25">
      <c r="B195" s="6"/>
    </row>
    <row r="196" spans="2:2" x14ac:dyDescent="0.25">
      <c r="B196" s="6"/>
    </row>
    <row r="197" spans="2:2" x14ac:dyDescent="0.25">
      <c r="B197" s="6"/>
    </row>
    <row r="198" spans="2:2" x14ac:dyDescent="0.25">
      <c r="B198" s="6"/>
    </row>
    <row r="199" spans="2:2" x14ac:dyDescent="0.25">
      <c r="B199" s="6"/>
    </row>
    <row r="200" spans="2:2" x14ac:dyDescent="0.25">
      <c r="B200" s="6"/>
    </row>
    <row r="201" spans="2:2" x14ac:dyDescent="0.25">
      <c r="B201" s="6"/>
    </row>
    <row r="202" spans="2:2" x14ac:dyDescent="0.25">
      <c r="B202" s="6"/>
    </row>
    <row r="203" spans="2:2" x14ac:dyDescent="0.25">
      <c r="B203" s="6"/>
    </row>
    <row r="204" spans="2:2" x14ac:dyDescent="0.25">
      <c r="B204" s="6"/>
    </row>
    <row r="205" spans="2:2" x14ac:dyDescent="0.25">
      <c r="B205" s="6"/>
    </row>
    <row r="206" spans="2:2" x14ac:dyDescent="0.25">
      <c r="B206" s="6"/>
    </row>
    <row r="207" spans="2:2" x14ac:dyDescent="0.25">
      <c r="B207" s="6"/>
    </row>
    <row r="208" spans="2:2" x14ac:dyDescent="0.25">
      <c r="B208" s="6"/>
    </row>
    <row r="209" spans="2:2" x14ac:dyDescent="0.25">
      <c r="B209" s="6"/>
    </row>
    <row r="210" spans="2:2" x14ac:dyDescent="0.25">
      <c r="B210" s="6"/>
    </row>
    <row r="211" spans="2:2" x14ac:dyDescent="0.25">
      <c r="B211" s="6"/>
    </row>
    <row r="212" spans="2:2" x14ac:dyDescent="0.25">
      <c r="B212" s="6"/>
    </row>
    <row r="213" spans="2:2" x14ac:dyDescent="0.25">
      <c r="B213" s="6"/>
    </row>
    <row r="214" spans="2:2" x14ac:dyDescent="0.25">
      <c r="B214" s="6"/>
    </row>
  </sheetData>
  <autoFilter ref="B1:C214" xr:uid="{674636CE-5890-42EA-BB94-1166E5AAA5C3}">
    <sortState xmlns:xlrd2="http://schemas.microsoft.com/office/spreadsheetml/2017/richdata2" ref="B2:C214">
      <sortCondition ref="B1:B214"/>
    </sortState>
  </autoFilter>
  <phoneticPr fontId="3" type="noConversion"/>
  <pageMargins left="0.511811024" right="0.511811024" top="0.78740157499999996" bottom="0.78740157499999996" header="0.31496062000000002" footer="0.31496062000000002"/>
  <pageSetup paperSize="9"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975D71-1D3F-4E43-8B90-BC7341264D28}">
  <dimension ref="B2:D39"/>
  <sheetViews>
    <sheetView workbookViewId="0">
      <selection activeCell="F22" sqref="F22"/>
    </sheetView>
  </sheetViews>
  <sheetFormatPr defaultRowHeight="15" x14ac:dyDescent="0.25"/>
  <cols>
    <col min="2" max="2" width="6.140625" customWidth="1"/>
    <col min="3" max="3" width="6.140625" style="9" customWidth="1"/>
  </cols>
  <sheetData>
    <row r="2" spans="2:4" x14ac:dyDescent="0.25">
      <c r="B2" s="9"/>
      <c r="D2" t="s">
        <v>201</v>
      </c>
    </row>
    <row r="3" spans="2:4" x14ac:dyDescent="0.25">
      <c r="B3" s="9" t="s">
        <v>87</v>
      </c>
      <c r="D3" t="s">
        <v>202</v>
      </c>
    </row>
    <row r="4" spans="2:4" x14ac:dyDescent="0.25">
      <c r="B4" s="14" t="s">
        <v>206</v>
      </c>
      <c r="C4" s="9">
        <v>2</v>
      </c>
      <c r="D4" s="14" t="s">
        <v>198</v>
      </c>
    </row>
    <row r="5" spans="2:4" x14ac:dyDescent="0.25">
      <c r="B5" s="14" t="s">
        <v>206</v>
      </c>
      <c r="C5" s="9">
        <v>3</v>
      </c>
      <c r="D5" s="14" t="s">
        <v>157</v>
      </c>
    </row>
    <row r="6" spans="2:4" x14ac:dyDescent="0.25">
      <c r="B6" s="14" t="s">
        <v>206</v>
      </c>
      <c r="C6" s="9">
        <v>1</v>
      </c>
      <c r="D6" s="14" t="s">
        <v>177</v>
      </c>
    </row>
    <row r="7" spans="2:4" x14ac:dyDescent="0.25">
      <c r="B7" s="14" t="s">
        <v>206</v>
      </c>
      <c r="C7" s="9">
        <v>2</v>
      </c>
      <c r="D7" s="14" t="s">
        <v>120</v>
      </c>
    </row>
    <row r="8" spans="2:4" x14ac:dyDescent="0.25">
      <c r="B8" s="14" t="s">
        <v>206</v>
      </c>
      <c r="C8" s="9">
        <v>2</v>
      </c>
      <c r="D8" s="14" t="s">
        <v>138</v>
      </c>
    </row>
    <row r="9" spans="2:4" x14ac:dyDescent="0.25">
      <c r="B9" s="14" t="s">
        <v>206</v>
      </c>
      <c r="C9" s="9">
        <v>1</v>
      </c>
      <c r="D9" s="14" t="s">
        <v>142</v>
      </c>
    </row>
    <row r="10" spans="2:4" x14ac:dyDescent="0.25">
      <c r="B10" s="14" t="s">
        <v>206</v>
      </c>
      <c r="C10" s="9">
        <v>1</v>
      </c>
      <c r="D10" s="14" t="s">
        <v>123</v>
      </c>
    </row>
    <row r="11" spans="2:4" x14ac:dyDescent="0.25">
      <c r="B11" s="14" t="s">
        <v>206</v>
      </c>
      <c r="C11" s="9">
        <v>1</v>
      </c>
      <c r="D11" s="14" t="s">
        <v>178</v>
      </c>
    </row>
    <row r="12" spans="2:4" x14ac:dyDescent="0.25">
      <c r="B12" s="14" t="s">
        <v>206</v>
      </c>
      <c r="C12" s="9">
        <v>1</v>
      </c>
      <c r="D12" s="14" t="s">
        <v>114</v>
      </c>
    </row>
    <row r="13" spans="2:4" x14ac:dyDescent="0.25">
      <c r="B13" s="14" t="s">
        <v>206</v>
      </c>
      <c r="C13" s="9">
        <v>1</v>
      </c>
      <c r="D13" s="14" t="s">
        <v>121</v>
      </c>
    </row>
    <row r="14" spans="2:4" x14ac:dyDescent="0.25">
      <c r="B14" s="14" t="s">
        <v>206</v>
      </c>
      <c r="C14" s="9">
        <v>2</v>
      </c>
      <c r="D14" s="14" t="s">
        <v>147</v>
      </c>
    </row>
    <row r="15" spans="2:4" x14ac:dyDescent="0.25">
      <c r="B15" s="14" t="s">
        <v>206</v>
      </c>
      <c r="C15" s="9">
        <v>2</v>
      </c>
      <c r="D15" s="14" t="s">
        <v>115</v>
      </c>
    </row>
    <row r="16" spans="2:4" x14ac:dyDescent="0.25">
      <c r="B16" s="14" t="s">
        <v>207</v>
      </c>
      <c r="C16" s="9">
        <v>2</v>
      </c>
      <c r="D16" s="14" t="s">
        <v>199</v>
      </c>
    </row>
    <row r="17" spans="2:4" x14ac:dyDescent="0.25">
      <c r="B17" s="14" t="s">
        <v>207</v>
      </c>
      <c r="C17" s="9">
        <v>3</v>
      </c>
      <c r="D17" s="14" t="s">
        <v>112</v>
      </c>
    </row>
    <row r="18" spans="2:4" x14ac:dyDescent="0.25">
      <c r="B18" s="14" t="s">
        <v>207</v>
      </c>
      <c r="C18" s="9">
        <v>2</v>
      </c>
      <c r="D18" s="14" t="s">
        <v>171</v>
      </c>
    </row>
    <row r="19" spans="2:4" x14ac:dyDescent="0.25">
      <c r="B19" s="14" t="s">
        <v>208</v>
      </c>
      <c r="C19" s="9">
        <v>3</v>
      </c>
      <c r="D19" s="14" t="s">
        <v>117</v>
      </c>
    </row>
    <row r="20" spans="2:4" x14ac:dyDescent="0.25">
      <c r="B20" s="14" t="s">
        <v>208</v>
      </c>
      <c r="C20" s="9">
        <v>3</v>
      </c>
      <c r="D20" s="14" t="s">
        <v>191</v>
      </c>
    </row>
    <row r="21" spans="2:4" x14ac:dyDescent="0.25">
      <c r="B21" s="14" t="s">
        <v>208</v>
      </c>
      <c r="C21" s="9">
        <v>3</v>
      </c>
      <c r="D21" s="14" t="s">
        <v>132</v>
      </c>
    </row>
    <row r="22" spans="2:4" x14ac:dyDescent="0.25">
      <c r="B22" s="14" t="s">
        <v>209</v>
      </c>
      <c r="C22" s="9">
        <v>2</v>
      </c>
      <c r="D22" s="14" t="s">
        <v>169</v>
      </c>
    </row>
    <row r="23" spans="2:4" x14ac:dyDescent="0.25">
      <c r="B23" s="14" t="s">
        <v>210</v>
      </c>
      <c r="C23" s="9">
        <v>2</v>
      </c>
      <c r="D23" s="14" t="s">
        <v>170</v>
      </c>
    </row>
    <row r="24" spans="2:4" x14ac:dyDescent="0.25">
      <c r="B24" s="14" t="s">
        <v>210</v>
      </c>
      <c r="C24" s="9">
        <v>2</v>
      </c>
      <c r="D24" s="14" t="s">
        <v>159</v>
      </c>
    </row>
    <row r="25" spans="2:4" x14ac:dyDescent="0.25">
      <c r="B25" s="14" t="s">
        <v>211</v>
      </c>
      <c r="C25" s="9">
        <v>4</v>
      </c>
      <c r="D25" s="14" t="s">
        <v>111</v>
      </c>
    </row>
    <row r="26" spans="2:4" x14ac:dyDescent="0.25">
      <c r="B26" s="14" t="s">
        <v>211</v>
      </c>
      <c r="C26" s="9">
        <v>2</v>
      </c>
      <c r="D26" s="14" t="s">
        <v>152</v>
      </c>
    </row>
    <row r="27" spans="2:4" x14ac:dyDescent="0.25">
      <c r="B27" s="14" t="s">
        <v>211</v>
      </c>
      <c r="C27" s="9">
        <v>1</v>
      </c>
      <c r="D27" s="14" t="s">
        <v>122</v>
      </c>
    </row>
    <row r="28" spans="2:4" x14ac:dyDescent="0.25">
      <c r="B28" s="14" t="s">
        <v>211</v>
      </c>
      <c r="C28" s="9">
        <v>4</v>
      </c>
      <c r="D28" s="14" t="s">
        <v>200</v>
      </c>
    </row>
    <row r="29" spans="2:4" x14ac:dyDescent="0.25">
      <c r="B29" s="14" t="s">
        <v>211</v>
      </c>
      <c r="C29" s="9">
        <v>2</v>
      </c>
      <c r="D29" s="14" t="s">
        <v>124</v>
      </c>
    </row>
    <row r="30" spans="2:4" x14ac:dyDescent="0.25">
      <c r="B30" s="14" t="s">
        <v>211</v>
      </c>
      <c r="C30" s="9">
        <v>2</v>
      </c>
      <c r="D30" s="14" t="s">
        <v>160</v>
      </c>
    </row>
    <row r="31" spans="2:4" x14ac:dyDescent="0.25">
      <c r="B31" s="14" t="s">
        <v>211</v>
      </c>
      <c r="C31" s="9">
        <v>2</v>
      </c>
      <c r="D31" s="14" t="s">
        <v>106</v>
      </c>
    </row>
    <row r="32" spans="2:4" x14ac:dyDescent="0.25">
      <c r="B32" s="14" t="s">
        <v>211</v>
      </c>
      <c r="C32" s="9">
        <v>2</v>
      </c>
      <c r="D32" s="14" t="s">
        <v>145</v>
      </c>
    </row>
    <row r="33" spans="2:4" x14ac:dyDescent="0.25">
      <c r="B33" s="14" t="s">
        <v>211</v>
      </c>
      <c r="C33" s="9">
        <v>4</v>
      </c>
      <c r="D33" s="14" t="s">
        <v>148</v>
      </c>
    </row>
    <row r="34" spans="2:4" x14ac:dyDescent="0.25">
      <c r="B34" s="14" t="s">
        <v>211</v>
      </c>
      <c r="C34" s="9">
        <v>2</v>
      </c>
      <c r="D34" s="14" t="s">
        <v>179</v>
      </c>
    </row>
    <row r="35" spans="2:4" x14ac:dyDescent="0.25">
      <c r="B35" s="14" t="s">
        <v>212</v>
      </c>
      <c r="C35" s="9">
        <v>1</v>
      </c>
      <c r="D35" s="14" t="s">
        <v>158</v>
      </c>
    </row>
    <row r="36" spans="2:4" x14ac:dyDescent="0.25">
      <c r="B36" s="14" t="s">
        <v>212</v>
      </c>
      <c r="C36" s="9">
        <v>3</v>
      </c>
      <c r="D36" s="14" t="s">
        <v>192</v>
      </c>
    </row>
    <row r="37" spans="2:4" x14ac:dyDescent="0.25">
      <c r="B37" s="14" t="s">
        <v>213</v>
      </c>
      <c r="C37" s="9">
        <v>2</v>
      </c>
      <c r="D37" s="14" t="s">
        <v>155</v>
      </c>
    </row>
    <row r="38" spans="2:4" x14ac:dyDescent="0.25">
      <c r="B38" s="14" t="s">
        <v>213</v>
      </c>
      <c r="C38" s="9">
        <v>2</v>
      </c>
      <c r="D38" s="14" t="s">
        <v>133</v>
      </c>
    </row>
    <row r="39" spans="2:4" x14ac:dyDescent="0.25">
      <c r="B39" s="14" t="s">
        <v>213</v>
      </c>
      <c r="C39" s="9">
        <v>2</v>
      </c>
      <c r="D39" s="14" t="s">
        <v>172</v>
      </c>
    </row>
  </sheetData>
  <autoFilter ref="B3:D34" xr:uid="{07975D71-1D3F-4E43-8B90-BC7341264D28}">
    <sortState xmlns:xlrd2="http://schemas.microsoft.com/office/spreadsheetml/2017/richdata2" ref="B4:D34">
      <sortCondition ref="B3:B34"/>
    </sortState>
  </autoFilter>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9B2AF-9259-4A55-996B-13F9C47FD03E}">
  <dimension ref="B2:D15"/>
  <sheetViews>
    <sheetView workbookViewId="0">
      <selection activeCell="B4" sqref="B4:B15"/>
    </sheetView>
  </sheetViews>
  <sheetFormatPr defaultRowHeight="15" x14ac:dyDescent="0.25"/>
  <cols>
    <col min="2" max="2" width="6.28515625" style="9" customWidth="1"/>
    <col min="3" max="3" width="9.140625" style="9"/>
  </cols>
  <sheetData>
    <row r="2" spans="2:4" x14ac:dyDescent="0.25">
      <c r="D2" t="s">
        <v>201</v>
      </c>
    </row>
    <row r="3" spans="2:4" x14ac:dyDescent="0.25">
      <c r="B3" s="9" t="s">
        <v>87</v>
      </c>
      <c r="D3" t="s">
        <v>202</v>
      </c>
    </row>
    <row r="4" spans="2:4" x14ac:dyDescent="0.25">
      <c r="B4" s="12" t="s">
        <v>203</v>
      </c>
      <c r="C4" s="9">
        <v>2</v>
      </c>
      <c r="D4" t="s">
        <v>119</v>
      </c>
    </row>
    <row r="5" spans="2:4" x14ac:dyDescent="0.25">
      <c r="B5" s="12" t="s">
        <v>203</v>
      </c>
      <c r="C5" s="9">
        <v>2</v>
      </c>
      <c r="D5" t="s">
        <v>194</v>
      </c>
    </row>
    <row r="6" spans="2:4" x14ac:dyDescent="0.25">
      <c r="B6" s="12" t="s">
        <v>203</v>
      </c>
      <c r="C6" s="9">
        <v>2</v>
      </c>
      <c r="D6" t="s">
        <v>150</v>
      </c>
    </row>
    <row r="7" spans="2:4" x14ac:dyDescent="0.25">
      <c r="B7" s="12" t="s">
        <v>203</v>
      </c>
      <c r="C7" s="9">
        <v>2</v>
      </c>
      <c r="D7" t="s">
        <v>135</v>
      </c>
    </row>
    <row r="8" spans="2:4" x14ac:dyDescent="0.25">
      <c r="B8" s="12" t="s">
        <v>203</v>
      </c>
      <c r="C8" s="9">
        <v>2</v>
      </c>
      <c r="D8" t="s">
        <v>185</v>
      </c>
    </row>
    <row r="9" spans="2:4" x14ac:dyDescent="0.25">
      <c r="B9" s="12" t="s">
        <v>203</v>
      </c>
      <c r="C9" s="9">
        <v>2</v>
      </c>
      <c r="D9" t="s">
        <v>107</v>
      </c>
    </row>
    <row r="10" spans="2:4" x14ac:dyDescent="0.25">
      <c r="B10" s="12" t="s">
        <v>204</v>
      </c>
      <c r="C10" s="9">
        <v>2</v>
      </c>
      <c r="D10" t="s">
        <v>167</v>
      </c>
    </row>
    <row r="11" spans="2:4" x14ac:dyDescent="0.25">
      <c r="B11" s="12" t="s">
        <v>204</v>
      </c>
      <c r="C11" s="9">
        <v>2</v>
      </c>
      <c r="D11" t="s">
        <v>116</v>
      </c>
    </row>
    <row r="12" spans="2:4" x14ac:dyDescent="0.25">
      <c r="B12" s="12" t="s">
        <v>204</v>
      </c>
      <c r="C12" s="9">
        <v>2</v>
      </c>
      <c r="D12" t="s">
        <v>174</v>
      </c>
    </row>
    <row r="13" spans="2:4" x14ac:dyDescent="0.25">
      <c r="B13" s="12" t="s">
        <v>204</v>
      </c>
      <c r="C13" s="9">
        <v>2</v>
      </c>
      <c r="D13" t="s">
        <v>154</v>
      </c>
    </row>
    <row r="14" spans="2:4" x14ac:dyDescent="0.25">
      <c r="B14" s="3" t="s">
        <v>205</v>
      </c>
      <c r="C14" s="9">
        <v>2</v>
      </c>
      <c r="D14" t="s">
        <v>143</v>
      </c>
    </row>
    <row r="15" spans="2:4" x14ac:dyDescent="0.25">
      <c r="B15" s="3" t="s">
        <v>205</v>
      </c>
      <c r="C15" s="9">
        <v>2</v>
      </c>
      <c r="D15" t="s">
        <v>113</v>
      </c>
    </row>
  </sheetData>
  <autoFilter ref="B3:D15" xr:uid="{D4E9B2AF-9259-4A55-996B-13F9C47FD03E}"/>
  <phoneticPr fontId="3" type="noConversion"/>
  <pageMargins left="0.511811024" right="0.511811024" top="0.78740157499999996" bottom="0.78740157499999996" header="0.31496062000000002" footer="0.31496062000000002"/>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8AC5F6-1A56-4ECC-9981-8B7347E6FA52}">
  <dimension ref="B2:D24"/>
  <sheetViews>
    <sheetView workbookViewId="0">
      <selection activeCell="B4" sqref="B4:B24"/>
    </sheetView>
  </sheetViews>
  <sheetFormatPr defaultRowHeight="15" x14ac:dyDescent="0.25"/>
  <cols>
    <col min="2" max="2" width="6" customWidth="1"/>
  </cols>
  <sheetData>
    <row r="2" spans="2:4" x14ac:dyDescent="0.25">
      <c r="D2" t="s">
        <v>201</v>
      </c>
    </row>
    <row r="3" spans="2:4" x14ac:dyDescent="0.25">
      <c r="B3" t="s">
        <v>87</v>
      </c>
      <c r="D3" t="s">
        <v>202</v>
      </c>
    </row>
    <row r="4" spans="2:4" x14ac:dyDescent="0.25">
      <c r="B4" s="12" t="s">
        <v>214</v>
      </c>
      <c r="C4" s="9">
        <v>2</v>
      </c>
      <c r="D4" t="s">
        <v>195</v>
      </c>
    </row>
    <row r="5" spans="2:4" x14ac:dyDescent="0.25">
      <c r="B5" s="12" t="s">
        <v>215</v>
      </c>
      <c r="C5" s="9">
        <v>2</v>
      </c>
      <c r="D5" t="s">
        <v>188</v>
      </c>
    </row>
    <row r="6" spans="2:4" x14ac:dyDescent="0.25">
      <c r="B6" s="12" t="s">
        <v>216</v>
      </c>
      <c r="C6" s="9">
        <v>3</v>
      </c>
      <c r="D6" t="s">
        <v>128</v>
      </c>
    </row>
    <row r="7" spans="2:4" x14ac:dyDescent="0.25">
      <c r="B7" s="12" t="s">
        <v>217</v>
      </c>
      <c r="C7" s="9">
        <v>2</v>
      </c>
      <c r="D7" t="s">
        <v>103</v>
      </c>
    </row>
    <row r="8" spans="2:4" x14ac:dyDescent="0.25">
      <c r="B8" s="12" t="s">
        <v>217</v>
      </c>
      <c r="C8" s="9">
        <v>2</v>
      </c>
      <c r="D8" t="s">
        <v>196</v>
      </c>
    </row>
    <row r="9" spans="2:4" x14ac:dyDescent="0.25">
      <c r="B9" s="12" t="s">
        <v>217</v>
      </c>
      <c r="C9" s="9">
        <v>2</v>
      </c>
      <c r="D9" t="s">
        <v>182</v>
      </c>
    </row>
    <row r="10" spans="2:4" x14ac:dyDescent="0.25">
      <c r="B10" s="12" t="s">
        <v>217</v>
      </c>
      <c r="C10" s="9">
        <v>2</v>
      </c>
      <c r="D10" t="s">
        <v>109</v>
      </c>
    </row>
    <row r="11" spans="2:4" x14ac:dyDescent="0.25">
      <c r="B11" s="12" t="s">
        <v>218</v>
      </c>
      <c r="C11" s="9">
        <v>1</v>
      </c>
      <c r="D11" t="s">
        <v>129</v>
      </c>
    </row>
    <row r="12" spans="2:4" x14ac:dyDescent="0.25">
      <c r="B12" s="12" t="s">
        <v>219</v>
      </c>
      <c r="C12" s="9">
        <v>2</v>
      </c>
      <c r="D12" t="s">
        <v>110</v>
      </c>
    </row>
    <row r="13" spans="2:4" x14ac:dyDescent="0.25">
      <c r="B13" s="12" t="s">
        <v>219</v>
      </c>
      <c r="C13" s="9">
        <v>2</v>
      </c>
      <c r="D13" t="s">
        <v>144</v>
      </c>
    </row>
    <row r="14" spans="2:4" x14ac:dyDescent="0.25">
      <c r="B14" s="12" t="s">
        <v>219</v>
      </c>
      <c r="C14" s="9">
        <v>2</v>
      </c>
      <c r="D14" t="s">
        <v>141</v>
      </c>
    </row>
    <row r="15" spans="2:4" x14ac:dyDescent="0.25">
      <c r="B15" s="12" t="s">
        <v>220</v>
      </c>
      <c r="C15" s="9">
        <v>2</v>
      </c>
      <c r="D15" t="s">
        <v>104</v>
      </c>
    </row>
    <row r="16" spans="2:4" x14ac:dyDescent="0.25">
      <c r="B16" s="12" t="s">
        <v>220</v>
      </c>
      <c r="C16" s="9">
        <v>2</v>
      </c>
      <c r="D16" t="s">
        <v>164</v>
      </c>
    </row>
    <row r="17" spans="2:4" x14ac:dyDescent="0.25">
      <c r="B17" s="12" t="s">
        <v>220</v>
      </c>
      <c r="C17" s="9">
        <v>2</v>
      </c>
      <c r="D17" t="s">
        <v>137</v>
      </c>
    </row>
    <row r="18" spans="2:4" x14ac:dyDescent="0.25">
      <c r="B18" s="12" t="s">
        <v>220</v>
      </c>
      <c r="C18" s="9">
        <v>4</v>
      </c>
      <c r="D18" t="s">
        <v>183</v>
      </c>
    </row>
    <row r="19" spans="2:4" x14ac:dyDescent="0.25">
      <c r="B19" s="12" t="s">
        <v>221</v>
      </c>
      <c r="C19" s="9">
        <v>3</v>
      </c>
      <c r="D19" t="s">
        <v>130</v>
      </c>
    </row>
    <row r="20" spans="2:4" x14ac:dyDescent="0.25">
      <c r="B20" s="12" t="s">
        <v>221</v>
      </c>
      <c r="C20" s="9">
        <v>2</v>
      </c>
      <c r="D20" t="s">
        <v>165</v>
      </c>
    </row>
    <row r="21" spans="2:4" x14ac:dyDescent="0.25">
      <c r="B21" s="12" t="s">
        <v>221</v>
      </c>
      <c r="C21" s="9">
        <v>2</v>
      </c>
      <c r="D21" t="s">
        <v>197</v>
      </c>
    </row>
    <row r="22" spans="2:4" x14ac:dyDescent="0.25">
      <c r="B22" s="12" t="s">
        <v>221</v>
      </c>
      <c r="C22" s="9">
        <v>1</v>
      </c>
      <c r="D22" t="s">
        <v>190</v>
      </c>
    </row>
    <row r="23" spans="2:4" x14ac:dyDescent="0.25">
      <c r="B23" s="12" t="s">
        <v>221</v>
      </c>
      <c r="C23" s="9">
        <v>2</v>
      </c>
      <c r="D23" t="s">
        <v>105</v>
      </c>
    </row>
    <row r="24" spans="2:4" x14ac:dyDescent="0.25">
      <c r="B24" s="12" t="s">
        <v>222</v>
      </c>
    </row>
  </sheetData>
  <autoFilter ref="B3:D23" xr:uid="{9B8AC5F6-1A56-4ECC-9981-8B7347E6FA52}"/>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C49BD0-D326-4D0E-9178-444B70827D45}">
  <dimension ref="B2:D9"/>
  <sheetViews>
    <sheetView workbookViewId="0">
      <selection activeCell="B4" sqref="B4:B9"/>
    </sheetView>
  </sheetViews>
  <sheetFormatPr defaultRowHeight="15" x14ac:dyDescent="0.25"/>
  <cols>
    <col min="2" max="2" width="6.140625" customWidth="1"/>
  </cols>
  <sheetData>
    <row r="2" spans="2:4" x14ac:dyDescent="0.25">
      <c r="D2" t="s">
        <v>201</v>
      </c>
    </row>
    <row r="3" spans="2:4" x14ac:dyDescent="0.25">
      <c r="B3" s="9" t="s">
        <v>87</v>
      </c>
      <c r="C3" s="9"/>
      <c r="D3" t="s">
        <v>202</v>
      </c>
    </row>
    <row r="4" spans="2:4" x14ac:dyDescent="0.25">
      <c r="B4" s="12" t="s">
        <v>223</v>
      </c>
      <c r="C4" s="9">
        <v>2</v>
      </c>
      <c r="D4" t="s">
        <v>181</v>
      </c>
    </row>
    <row r="5" spans="2:4" x14ac:dyDescent="0.25">
      <c r="B5" s="12" t="s">
        <v>224</v>
      </c>
      <c r="C5" s="9">
        <v>2</v>
      </c>
      <c r="D5" t="s">
        <v>146</v>
      </c>
    </row>
    <row r="6" spans="2:4" x14ac:dyDescent="0.25">
      <c r="B6" s="12" t="s">
        <v>225</v>
      </c>
      <c r="C6" s="9">
        <v>1</v>
      </c>
      <c r="D6" t="s">
        <v>127</v>
      </c>
    </row>
    <row r="7" spans="2:4" x14ac:dyDescent="0.25">
      <c r="B7" s="12" t="s">
        <v>225</v>
      </c>
      <c r="C7" s="9">
        <v>2</v>
      </c>
      <c r="D7" t="s">
        <v>187</v>
      </c>
    </row>
    <row r="8" spans="2:4" x14ac:dyDescent="0.25">
      <c r="B8" s="12" t="s">
        <v>226</v>
      </c>
      <c r="C8" s="9">
        <v>2</v>
      </c>
      <c r="D8" t="s">
        <v>176</v>
      </c>
    </row>
    <row r="9" spans="2:4" x14ac:dyDescent="0.25">
      <c r="B9" s="12" t="s">
        <v>227</v>
      </c>
      <c r="C9" s="9">
        <v>4</v>
      </c>
      <c r="D9" t="s">
        <v>163</v>
      </c>
    </row>
  </sheetData>
  <autoFilter ref="B3:D9" xr:uid="{8FC49BD0-D326-4D0E-9178-444B70827D45}"/>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3F08B-58B9-4430-899B-9ADFC3BF552D}">
  <dimension ref="B2:D19"/>
  <sheetViews>
    <sheetView workbookViewId="0">
      <selection activeCell="B4" sqref="B4:B19"/>
    </sheetView>
  </sheetViews>
  <sheetFormatPr defaultRowHeight="15" x14ac:dyDescent="0.25"/>
  <cols>
    <col min="2" max="2" width="7.140625" customWidth="1"/>
  </cols>
  <sheetData>
    <row r="2" spans="2:4" x14ac:dyDescent="0.25">
      <c r="D2" t="s">
        <v>201</v>
      </c>
    </row>
    <row r="3" spans="2:4" x14ac:dyDescent="0.25">
      <c r="B3" s="9" t="s">
        <v>87</v>
      </c>
      <c r="D3" t="s">
        <v>202</v>
      </c>
    </row>
    <row r="4" spans="2:4" x14ac:dyDescent="0.25">
      <c r="B4" s="12" t="s">
        <v>228</v>
      </c>
      <c r="C4" s="9">
        <v>1</v>
      </c>
      <c r="D4" t="s">
        <v>149</v>
      </c>
    </row>
    <row r="5" spans="2:4" x14ac:dyDescent="0.25">
      <c r="B5" s="12" t="s">
        <v>228</v>
      </c>
      <c r="C5" s="9">
        <v>1</v>
      </c>
      <c r="D5" t="s">
        <v>184</v>
      </c>
    </row>
    <row r="6" spans="2:4" x14ac:dyDescent="0.25">
      <c r="B6" s="12" t="s">
        <v>228</v>
      </c>
      <c r="C6" s="9">
        <v>2</v>
      </c>
      <c r="D6" t="s">
        <v>180</v>
      </c>
    </row>
    <row r="7" spans="2:4" x14ac:dyDescent="0.25">
      <c r="B7" s="12" t="s">
        <v>228</v>
      </c>
      <c r="C7" s="9">
        <v>2</v>
      </c>
      <c r="D7" t="s">
        <v>161</v>
      </c>
    </row>
    <row r="8" spans="2:4" x14ac:dyDescent="0.25">
      <c r="B8" s="12" t="s">
        <v>228</v>
      </c>
      <c r="C8" s="9">
        <v>2</v>
      </c>
      <c r="D8" t="s">
        <v>118</v>
      </c>
    </row>
    <row r="9" spans="2:4" x14ac:dyDescent="0.25">
      <c r="B9" s="12" t="s">
        <v>228</v>
      </c>
      <c r="C9" s="9">
        <v>2</v>
      </c>
      <c r="D9" t="s">
        <v>134</v>
      </c>
    </row>
    <row r="10" spans="2:4" x14ac:dyDescent="0.25">
      <c r="B10" s="12" t="s">
        <v>228</v>
      </c>
      <c r="C10" s="9">
        <v>2</v>
      </c>
      <c r="D10" t="s">
        <v>173</v>
      </c>
    </row>
    <row r="11" spans="2:4" x14ac:dyDescent="0.25">
      <c r="B11" s="12" t="s">
        <v>229</v>
      </c>
      <c r="C11" s="9">
        <v>2</v>
      </c>
      <c r="D11" t="s">
        <v>153</v>
      </c>
    </row>
    <row r="12" spans="2:4" x14ac:dyDescent="0.25">
      <c r="B12" s="12" t="s">
        <v>229</v>
      </c>
      <c r="C12" s="9">
        <v>2</v>
      </c>
      <c r="D12" t="s">
        <v>131</v>
      </c>
    </row>
    <row r="13" spans="2:4" x14ac:dyDescent="0.25">
      <c r="B13" s="12" t="s">
        <v>230</v>
      </c>
      <c r="C13" s="9">
        <v>2</v>
      </c>
      <c r="D13" t="s">
        <v>139</v>
      </c>
    </row>
    <row r="14" spans="2:4" x14ac:dyDescent="0.25">
      <c r="B14" s="12" t="s">
        <v>230</v>
      </c>
      <c r="C14" s="9">
        <v>2</v>
      </c>
      <c r="D14" t="s">
        <v>193</v>
      </c>
    </row>
    <row r="15" spans="2:4" x14ac:dyDescent="0.25">
      <c r="B15" s="12" t="s">
        <v>230</v>
      </c>
      <c r="C15" s="9">
        <v>2</v>
      </c>
      <c r="D15" t="s">
        <v>102</v>
      </c>
    </row>
    <row r="16" spans="2:4" x14ac:dyDescent="0.25">
      <c r="B16" s="12" t="s">
        <v>231</v>
      </c>
      <c r="C16" s="9">
        <v>2</v>
      </c>
      <c r="D16" t="s">
        <v>125</v>
      </c>
    </row>
    <row r="17" spans="2:4" x14ac:dyDescent="0.25">
      <c r="B17" s="12" t="s">
        <v>231</v>
      </c>
      <c r="C17" s="9">
        <v>1</v>
      </c>
      <c r="D17" t="s">
        <v>140</v>
      </c>
    </row>
    <row r="18" spans="2:4" x14ac:dyDescent="0.25">
      <c r="B18" s="12" t="s">
        <v>231</v>
      </c>
      <c r="C18" s="9">
        <v>2</v>
      </c>
      <c r="D18" t="s">
        <v>166</v>
      </c>
    </row>
    <row r="19" spans="2:4" x14ac:dyDescent="0.25">
      <c r="B19" s="12" t="s">
        <v>232</v>
      </c>
      <c r="C19" s="9">
        <v>2</v>
      </c>
      <c r="D19" t="s">
        <v>156</v>
      </c>
    </row>
  </sheetData>
  <autoFilter ref="B3:D19" xr:uid="{30C3F08B-58B9-4430-899B-9ADFC3BF552D}"/>
  <pageMargins left="0.511811024" right="0.511811024" top="0.78740157499999996" bottom="0.78740157499999996" header="0.31496062000000002" footer="0.3149606200000000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858A88-F360-4F78-95D4-82BD946A9168}">
  <dimension ref="B2:D11"/>
  <sheetViews>
    <sheetView workbookViewId="0">
      <selection activeCell="C13" sqref="C13"/>
    </sheetView>
  </sheetViews>
  <sheetFormatPr defaultRowHeight="15" x14ac:dyDescent="0.25"/>
  <cols>
    <col min="2" max="2" width="6" customWidth="1"/>
  </cols>
  <sheetData>
    <row r="2" spans="2:4" x14ac:dyDescent="0.25">
      <c r="D2" t="s">
        <v>201</v>
      </c>
    </row>
    <row r="3" spans="2:4" x14ac:dyDescent="0.25">
      <c r="B3" s="9" t="s">
        <v>87</v>
      </c>
      <c r="D3" t="s">
        <v>202</v>
      </c>
    </row>
    <row r="4" spans="2:4" x14ac:dyDescent="0.25">
      <c r="B4" s="12" t="s">
        <v>233</v>
      </c>
      <c r="C4" s="9">
        <v>1</v>
      </c>
      <c r="D4" t="s">
        <v>186</v>
      </c>
    </row>
    <row r="5" spans="2:4" x14ac:dyDescent="0.25">
      <c r="B5" s="12" t="s">
        <v>234</v>
      </c>
      <c r="C5" s="9">
        <v>1</v>
      </c>
      <c r="D5" t="s">
        <v>151</v>
      </c>
    </row>
    <row r="6" spans="2:4" x14ac:dyDescent="0.25">
      <c r="B6" s="12" t="s">
        <v>234</v>
      </c>
      <c r="C6" s="9">
        <v>2</v>
      </c>
      <c r="D6" t="s">
        <v>136</v>
      </c>
    </row>
    <row r="7" spans="2:4" x14ac:dyDescent="0.25">
      <c r="B7" s="12" t="s">
        <v>234</v>
      </c>
      <c r="C7" s="9">
        <v>2</v>
      </c>
      <c r="D7" t="s">
        <v>175</v>
      </c>
    </row>
    <row r="8" spans="2:4" x14ac:dyDescent="0.25">
      <c r="B8" s="12" t="s">
        <v>234</v>
      </c>
      <c r="C8" s="9">
        <v>2</v>
      </c>
      <c r="D8" t="s">
        <v>162</v>
      </c>
    </row>
    <row r="9" spans="2:4" x14ac:dyDescent="0.25">
      <c r="B9" s="12" t="s">
        <v>234</v>
      </c>
      <c r="C9" s="9">
        <v>4</v>
      </c>
      <c r="D9" t="s">
        <v>126</v>
      </c>
    </row>
    <row r="10" spans="2:4" x14ac:dyDescent="0.25">
      <c r="B10" s="12" t="s">
        <v>235</v>
      </c>
      <c r="C10" s="9">
        <v>4</v>
      </c>
      <c r="D10" t="s">
        <v>168</v>
      </c>
    </row>
    <row r="11" spans="2:4" x14ac:dyDescent="0.25">
      <c r="B11" s="3" t="s">
        <v>236</v>
      </c>
      <c r="C11" s="9">
        <v>1</v>
      </c>
      <c r="D11" t="s">
        <v>108</v>
      </c>
    </row>
  </sheetData>
  <autoFilter ref="B3:D10" xr:uid="{EF858A88-F360-4F78-95D4-82BD946A9168}"/>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8</vt:i4>
      </vt:variant>
    </vt:vector>
  </HeadingPairs>
  <TitlesOfParts>
    <vt:vector size="8" baseType="lpstr">
      <vt:lpstr>TEMAS</vt:lpstr>
      <vt:lpstr>RESPOSTAS 1º FILTRO</vt:lpstr>
      <vt:lpstr>ESTUDO</vt:lpstr>
      <vt:lpstr>DIFUSÃO</vt:lpstr>
      <vt:lpstr>GESTÃO</vt:lpstr>
      <vt:lpstr>PLANEJAMENTO</vt:lpstr>
      <vt:lpstr>PRÁTICA</vt:lpstr>
      <vt:lpstr>UNIÃO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Wilmar</dc:creator>
  <cp:lastModifiedBy>Wilmar</cp:lastModifiedBy>
  <dcterms:created xsi:type="dcterms:W3CDTF">2021-04-28T11:58:03Z</dcterms:created>
  <dcterms:modified xsi:type="dcterms:W3CDTF">2021-06-23T19:29:57Z</dcterms:modified>
</cp:coreProperties>
</file>