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Wilmar\Documents\02 - FEC\Planejamento\Planejamento Extratégico 2020\"/>
    </mc:Choice>
  </mc:AlternateContent>
  <xr:revisionPtr revIDLastSave="0" documentId="13_ncr:1_{FAF885D8-789D-429E-8282-0CB4C1FCF263}" xr6:coauthVersionLast="47" xr6:coauthVersionMax="47" xr10:uidLastSave="{00000000-0000-0000-0000-000000000000}"/>
  <bookViews>
    <workbookView xWindow="-120" yWindow="-120" windowWidth="20640" windowHeight="11160" tabRatio="770" activeTab="1" xr2:uid="{D85102DF-CB2C-4F65-8A00-1F51A90A46CE}"/>
  </bookViews>
  <sheets>
    <sheet name="TEMAS" sheetId="2" r:id="rId1"/>
    <sheet name="RESPOSTAS 1º FILTRO" sheetId="3" r:id="rId2"/>
    <sheet name="ESTUDO" sheetId="5" r:id="rId3"/>
    <sheet name="DIFUSÃO" sheetId="6" r:id="rId4"/>
    <sheet name="GESTÃO" sheetId="7" r:id="rId5"/>
    <sheet name="PLANEJAMENTO" sheetId="8" r:id="rId6"/>
    <sheet name="PRÁTICA" sheetId="9" r:id="rId7"/>
    <sheet name="UNIÃO" sheetId="10" r:id="rId8"/>
  </sheets>
  <definedNames>
    <definedName name="_xlnm._FilterDatabase" localSheetId="3" hidden="1">DIFUSÃO!$B$3:$D$16</definedName>
    <definedName name="_xlnm._FilterDatabase" localSheetId="2" hidden="1">ESTUDO!$B$3:$D$51</definedName>
    <definedName name="_xlnm._FilterDatabase" localSheetId="4" hidden="1">GESTÃO!$B$3:$D$41</definedName>
    <definedName name="_xlnm._FilterDatabase" localSheetId="5" hidden="1">PLANEJAMENTO!$B$3:$D$11</definedName>
    <definedName name="_xlnm._FilterDatabase" localSheetId="6" hidden="1">PRÁTICA!$B$3:$D$18</definedName>
    <definedName name="_xlnm._FilterDatabase" localSheetId="1" hidden="1">'RESPOSTAS 1º FILTRO'!$B$1:$C$1</definedName>
    <definedName name="_xlnm._FilterDatabase" localSheetId="0" hidden="1">TEMAS!$B$1:$D$148</definedName>
    <definedName name="_xlnm._FilterDatabase" localSheetId="7" hidden="1">UNIÃO!$B$3:$D$12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4" i="2" l="1"/>
  <c r="A36" i="2"/>
  <c r="A31" i="2"/>
  <c r="A27" i="2"/>
  <c r="A20" i="2"/>
  <c r="A43" i="2"/>
  <c r="A91" i="2"/>
  <c r="A2" i="2"/>
  <c r="A52" i="2"/>
  <c r="A15" i="2"/>
  <c r="A9" i="2"/>
  <c r="A87" i="2"/>
  <c r="A81" i="2"/>
  <c r="A66" i="2"/>
  <c r="A61" i="2"/>
</calcChain>
</file>

<file path=xl/sharedStrings.xml><?xml version="1.0" encoding="utf-8"?>
<sst xmlns="http://schemas.openxmlformats.org/spreadsheetml/2006/main" count="645" uniqueCount="264">
  <si>
    <t>Área de Atuação</t>
  </si>
  <si>
    <t>T11 - Diretor/Coordenador</t>
  </si>
  <si>
    <t>T12 - Trabalhador</t>
  </si>
  <si>
    <t>T13 - Jovem Trabalhador</t>
  </si>
  <si>
    <t>T14 - Jovem não Trabalhador</t>
  </si>
  <si>
    <t>T21 - Mediúnico/Atendim. Espiritual</t>
  </si>
  <si>
    <t>T22 - Estudos / Doutrinário</t>
  </si>
  <si>
    <t>T23 - Assistência e Promoção Social</t>
  </si>
  <si>
    <t>T24 - Família, Infância e Juventude</t>
  </si>
  <si>
    <t>T25 - Comunicação Social Epírita / Livraria</t>
  </si>
  <si>
    <t>T26 - Gestão</t>
  </si>
  <si>
    <t>T27 - Grupo de Juventude</t>
  </si>
  <si>
    <t>Participação em Eventos da FEC</t>
  </si>
  <si>
    <t>T41 - Encontro de Trabalhadores de sua Área</t>
  </si>
  <si>
    <t>T42 - Comissão Regional</t>
  </si>
  <si>
    <t>T43 - Rodas de Conversa promovida pelas Áreas</t>
  </si>
  <si>
    <t>T44 - Conferência Espírita Estadual</t>
  </si>
  <si>
    <t>T45 - Simpósio Evangelho Redivivo</t>
  </si>
  <si>
    <t>Atividades Virtuais</t>
  </si>
  <si>
    <t>T51 - Participo sempre que possível sem dificuldades</t>
  </si>
  <si>
    <t>T52 - Participo com limitações pois necessito de ajuda de parentes ou amigos para me auxiliar</t>
  </si>
  <si>
    <t>T53 - Não participo devido ter dificuldade com uso de tecnologia</t>
  </si>
  <si>
    <t>Estudo da Doutrina Espírita</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</si>
  <si>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</si>
  <si>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</si>
  <si>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</si>
  <si>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</si>
  <si>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E15 - Possibilitar o estudo teórico e prático da mediunidade e do fenômeno mediúnico ao trabalhador espírita</t>
  </si>
  <si>
    <t xml:space="preserve">Estudo para Dirigentes e Trabalhadores Espíritas </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</si>
  <si>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</si>
  <si>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</si>
  <si>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</si>
  <si>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E24 - Criar Grupos de Estudo de Obras Básicas</t>
  </si>
  <si>
    <t>Prática</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</si>
  <si>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</si>
  <si>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</si>
  <si>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</si>
  <si>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</si>
  <si>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PR15 - Promover atividades que permitam aos trabalhadores espíritas reflexionar sobre autoconhecimento e a vivência do Evagelho</t>
  </si>
  <si>
    <t>PR16 - Qualificar a Exposição Doutrinária</t>
  </si>
  <si>
    <t>PR17 - Divulgar amplamente a Evangelização Infanto-Juvenil</t>
  </si>
  <si>
    <t>PR18 - Promover a inclusão do Jovem nas atividades do Centro Espírita</t>
  </si>
  <si>
    <t>Difusão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</si>
  <si>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</si>
  <si>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</si>
  <si>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</si>
  <si>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D14 - Criar material institucional da FEC e URE para distribuição aos Centros Espíritas de SC, filiados ou não, e à sociedade em geral</t>
  </si>
  <si>
    <t>D15 - Estimular e incentivar a utilização da Arte na atividades espíritas</t>
  </si>
  <si>
    <t>D16 - Desenvolver estratégias para ampliar a venda de livros ao público em geral com objetivo de difundir o Espiritismo</t>
  </si>
  <si>
    <t>União e Unificação</t>
  </si>
  <si>
    <t>U11 - Ampliar ações federativas de apoio e orientação ao Centro Espírita com objetivo de auxiliá-lo a cumprir as suas finalidades na sociedade</t>
  </si>
  <si>
    <t>U12 - Fortalecer o senso coletivo e participativo, evitando o indivudualismo no Movimento Espírita</t>
  </si>
  <si>
    <t>U13 - Estimular e proporcionar mais engajamento e troca de experiências entre os Centros Espíritas</t>
  </si>
  <si>
    <t>U14 - Promover diálogos mais frequentes entre os Centros Espíritas, UREs e a Diretoria FEC</t>
  </si>
  <si>
    <t>U15 - Estimullar a participação de Centros Espíritas não filiados nas atividades Federativas</t>
  </si>
  <si>
    <t>U16 - Difuldir amplamente no Centro Espírita a importância da União e Unificação</t>
  </si>
  <si>
    <t>U17 - Criar estratégias para integrar os Centros Espíritas junto ao Movimento Espírita</t>
  </si>
  <si>
    <t>U18 - Fortalecer a participação dos Presidentes dos Centros Espíritas no Conselho Federativo Regional</t>
  </si>
  <si>
    <t>U19 - Divulgar amplamente as deliberações do CFE (Conselho Federativo Estadual) e CFR (Conselho Federativo Regional)</t>
  </si>
  <si>
    <t>U20 - Estimular a participação dos trabalhadores na elaboração e execução dos planos de ações regionais</t>
  </si>
  <si>
    <t>Planejamento</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</si>
  <si>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</si>
  <si>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</si>
  <si>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</si>
  <si>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P14 - Melhorar a organização das atividades e eventos, quanto a infraestrutura física e/ou tecnológica</t>
  </si>
  <si>
    <t>P15 - Aperfeiçoar e facilitar a forma de inscrição de eventos através do site da FEC</t>
  </si>
  <si>
    <t>P16 - Levantar previamente demandas com o público alvo antes de planejar os eventos</t>
  </si>
  <si>
    <t>P17 - Construir um Calendário Integrado das atividades Espíritas em SC</t>
  </si>
  <si>
    <t>P18 - Elaborar um calendário regional integrado com a participação efetiva dos Centros Espíritas</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</si>
  <si>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</si>
  <si>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</si>
  <si>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</si>
  <si>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G14 - Criar uma estratégia de divulgação ampla e efetiva do calendário federativo</t>
  </si>
  <si>
    <t>G15 - Divulgar amplamente o Plano de Trabalho Federativo Estadual</t>
  </si>
  <si>
    <t>G16 - Desenvolver um fluxo de comunicação eficiente entre FEC-URE-CE</t>
  </si>
  <si>
    <t>G21 - Sensibilizar e estimular os trabalhadores espíritas a participarem dos eventos e atividades do Movimento Espírita</t>
  </si>
  <si>
    <t>G24 - Preparar lideranças comprometidas e integradas na estrutura federativa</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</si>
  <si>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</si>
  <si>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</si>
  <si>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</si>
  <si>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</si>
  <si>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</si>
  <si>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G42 - Esclarecer continuamente os trabalhadores sobre suas atribuições e as finalidades de cada atividade espírita</t>
  </si>
  <si>
    <t>G43 - Criar programa de capacitação em getão de livraria e bibliotecas espíritas</t>
  </si>
  <si>
    <t>G44 - Criar programa de formação de trabalhadores espíritas na utilização de ferramentas virtuais</t>
  </si>
  <si>
    <t>G45 - Implantação de programa de formação continuada no formato On-Line para trabalhadores espíritas</t>
  </si>
  <si>
    <t>G46 - Criar um programa continuado de formação de lideranças do Movimento Espírita</t>
  </si>
  <si>
    <t>TEMA</t>
  </si>
  <si>
    <t>GESTÃO - Comunicação Institucional</t>
  </si>
  <si>
    <t>GESTÃO - Gestão de Equipe</t>
  </si>
  <si>
    <t>GESTÃO - Sustentabilidade Financeira</t>
  </si>
  <si>
    <t>GESTÃO - Capacitação de Trabalhadores</t>
  </si>
  <si>
    <t>Participação em Grupo de Estudos - Sim</t>
  </si>
  <si>
    <t>Participação em Grupo de Estudos - Não</t>
  </si>
  <si>
    <t>Participação em Eventos URE - Sim</t>
  </si>
  <si>
    <t>Participação em Eventos URE - Não</t>
  </si>
  <si>
    <t xml:space="preserve">SIM - Participação de algum Evento, Encontros ou Rodas de Conversa organizados pela FEC em 2020  </t>
  </si>
  <si>
    <t xml:space="preserve">NÃO - Participação de algum Evento, Encontros ou Rodas de Conversa organizados pela FEC em 2020 </t>
  </si>
  <si>
    <t>Descrição dos Itens</t>
  </si>
  <si>
    <t>Quant.
Respostas</t>
  </si>
  <si>
    <t>Paticipações - T31 - 732 -T33</t>
  </si>
  <si>
    <t>G23 - Promover formação continuada sobre Liderança Espírita: Resolução de conflitos, motivação de equipes, delegação etc</t>
  </si>
  <si>
    <t>Abordar casos práticos da nossa vida, principalmente convívio familiar.</t>
  </si>
  <si>
    <t>Orientações sobre modo de agir dentro e fora da casa espírita como trabalhador.</t>
  </si>
  <si>
    <t>Fortalecer a divulgacao nas redes sociais e radios locais.</t>
  </si>
  <si>
    <t>Deve ser trabalhada no centro,comunidade e nas famílias com mais frequência, tornando-se hábito e prazer</t>
  </si>
  <si>
    <t>Propor msis estudos associados com a pratica na comunidade,com atendimentos especificos e praticos com a população </t>
  </si>
  <si>
    <t>Trabalhos diretos com a população, através de passes,trabalho fraterno,desobcessoes,apometria,bioenergias,psicografias,emfim um amplo campo a ser oferecido</t>
  </si>
  <si>
    <t>Atender a demanda da população ou seja a depressão, a dor na alma,a obsessão </t>
  </si>
  <si>
    <t>Melhoria de cada centro ,os estudos oferecidos e os trabalhos prestados pelos médiuns a população </t>
  </si>
  <si>
    <t>Trabalho em equipe com revezamento, sem sobrecarregar ninguém </t>
  </si>
  <si>
    <t>Criar ações filantrópicas,arrecadar recursos no comércio e assumir responsabilidades com eventos na comunidade</t>
  </si>
  <si>
    <t>Treinar os médiuns para sempre ter qualificação, evitando a defasagem e orientando sempre no caminho da evolução </t>
  </si>
  <si>
    <t>Acredito que em razao da atual situacao vivenciada, poderiam as casas compartilharem suas experiencias e formas on line que estao dando certo para as demais, com incentivo para implantacao dessa nova e necessaria realidade. </t>
  </si>
  <si>
    <t>Canal de acesso ao publico, com programacao integrada pelas casas integrantes FESC</t>
  </si>
  <si>
    <t>Mais encontros e dialogos entre as gestoes das casas em prol movimento </t>
  </si>
  <si>
    <t>Uniao URE' s e respectivas casas para se adaptarem a realidade e necessidade tecnologica para  divulgacao da doutrina e a propria vivencia da doutrina entre os associados, mesmobque virtual diante das restricoes</t>
  </si>
  <si>
    <t>Da mesma forma, entendo necessaria e imprescindivel a adaptacao e uso da tecnologia</t>
  </si>
  <si>
    <t>Abertura e qualificacao dos trabalhadores para participacao nas equipes dirigentes e de coordenacao</t>
  </si>
  <si>
    <t>Buscar meios legais e morais para obtencao recursos financeiros para manutencao das casas e sua adaptacao a tecnologia</t>
  </si>
  <si>
    <t>Apoio na questao tecnologica, com compatilhamento de experiencias que ja estao dando certo nas demais casas filiadas a FEC</t>
  </si>
  <si>
    <t>Incentivar a participação de todos os colaboradores a participar dos estudos, inclusive os que possuem outras atividades no centro.</t>
  </si>
  <si>
    <t>Criar formas para todos refletirem sobre a aplicação dos conhecimentos adquiridos nos estudos</t>
  </si>
  <si>
    <t>Esclarecer melhor sobre o atendimento fraterno.</t>
  </si>
  <si>
    <t>Precisamos de lideranças que finalizem o processo nós centros espíritas.</t>
  </si>
  <si>
    <t>Escolher líderes e capacitá-los</t>
  </si>
  <si>
    <t>Cuidar para que o financeiro ultrapasse as ações essenciais.</t>
  </si>
  <si>
    <t>O preparo tecnológico para poder interagir online é essencial.</t>
  </si>
  <si>
    <t>Palestras curtas online e presencial</t>
  </si>
  <si>
    <t>Criar Grupos de Estudo da Doutrina, por área, on-line, possibilitando e/ou ampliando o conhecimento.</t>
  </si>
  <si>
    <t>Promover Estudos por área de atuação do trabalhador espírita.</t>
  </si>
  <si>
    <t>Promover Estudos sobre a importância da vivência do Evangelho como forma de tornar-se um homem de bem.</t>
  </si>
  <si>
    <t>Sugiro que as Casas Espíritas disponibilizem planilhas com os estudos realizados na Casa, como dias, horários e duração em mural expositivo (agora em tempos de pandemia de maneira virtual) para que as pessoas interessadas em se inserir num grupo de estudo alcancem essa informação de forma mais facilitada, sem precisar recorrer sempre a um trabalhador da Casa Espírita que em alguns casos não tem informações sobre os estudos, contribuindo assim para que as pessoas que procuram o estudo, muitas vezes por curiosidade, não se sintam pressionadas a realizá-lo pelo fato de terem ido perguntar na Casa Espírita sobre o estudo e porventura não queiram participar. Sabemos que as pessoas não são obrigadas a participar, são convidadas, mas é importante que elas tenham essa informação disponível em outras formas de divulgação.</t>
  </si>
  <si>
    <t>Acredito que concomitante com o estudo e conhecimento do Pentateuco e das obras subsidiárias todos trabalhadores deve compreender claramente o funcionamento da instituição a qual a Casa está federada. Isso evita que a falta de conhecimento sobre esse funcionamento crie situações de desentendimento ou melindres na recepção de novos membros na Casa Espírita e até mesmo nas relações entre os trabalhadores.</t>
  </si>
  <si>
    <t>Acredito que as Artes constituem uma forma muito eficiente de agregar pessoas e estimulá-las a participação nas atividades. As pessoas parecem se identificar mais com atividades que envolvem algum tipo de arte e a arte deve ser utilizada em todas as atividades possíveis na Casa Espírita.</t>
  </si>
  <si>
    <t>Todas alternativas são importantes mas nesse momento percebo que a nossa maior dificuldade é agregar as pessoas para que participem, inclusive os trabalhadores da Casas Espírita e acredito que quando há capacitação maior para o planejamento vem com ela a assertividade nas ações para que então, cumpram-se os objetivos.</t>
  </si>
  <si>
    <t>abordagem de temas q tenha real relevância p os frequentadores </t>
  </si>
  <si>
    <t>Menos burocracia. Atualização constante </t>
  </si>
  <si>
    <t>Disponibilizar materiais o uso em mídias sociais </t>
  </si>
  <si>
    <t>Criar pequenos grupos de estudo online </t>
  </si>
  <si>
    <t>Acho que todos tem que esta ciente da sua tarefa dentro do Centro e o Regimento deve ser estudado sempre.</t>
  </si>
  <si>
    <t>Desenvolver no centro grupo artístico .</t>
  </si>
  <si>
    <t>Penso que os temas para grupos de Estudos devem partir do interesse das pessoas. Deve-se perguntar por que a pessoa procurou a casa, qual sua necessidade naquele momento, o que espera da doutrina Espírita para elaborar um roteiro de Estudos, claro, sempre com base nas obras básicas.</t>
  </si>
  <si>
    <t>Considerando que o estudo deve ser constante para o trabalhador Espírita, os dirigentes devem estudar o estatuto e regimento, obras básicas e subsidiárias, pois terá tempo para isto. Lembrando que "a melhor religião será aquela que mais homens de bem promover", estudar sobre o autodescobrimento é de suma importância, de acordo com a pergunta 901 de O Livro dos Espíritos.</t>
  </si>
  <si>
    <t>Deve qualificar o trabalhador de todas as áreas para que o Centro Espírita alcance seus objetivos.</t>
  </si>
  <si>
    <t>Incentivar as pessoas a participarem dos eventos regionais para troca de experiências, estreitamento de laços e entusiasmo para o trabalho Espírita.</t>
  </si>
  <si>
    <t>Envolver, mais efetivamente, os centros Espíritas na organização de eventos.</t>
  </si>
  <si>
    <t>As reuniões virtuais vieram para ficar, deve-se lançar mão deste veículo de comunicação para chegar até os trabalhadores.</t>
  </si>
  <si>
    <t>Preparar melhor monitores e gestores de estudos</t>
  </si>
  <si>
    <t>Aplicar o citaf</t>
  </si>
  <si>
    <t>Promover ações de divulgação em caráter de fluxo contínuo!</t>
  </si>
  <si>
    <t>Prosseguir com ações que promovam a unificação</t>
  </si>
  <si>
    <t>Promover ações que intensifiquem a comunicação</t>
  </si>
  <si>
    <t>Elaborar encontros para detectar novos líderes</t>
  </si>
  <si>
    <t>Preparar gestores</t>
  </si>
  <si>
    <t>Preparar pessoas para o exercício das ideias advindas do citaf</t>
  </si>
  <si>
    <t>Mudar para o paradigma humanizado, ir ao encontro da necessidade do sujeito.</t>
  </si>
  <si>
    <t>Ir ao encontro a necessidades dos dirigentes.</t>
  </si>
  <si>
    <t>Oferecer uma plataforma em que as pessoas possam ter acesso aos encontros dos estudos evangélicos. E caso percam fique gravado armazenadi na plataforma</t>
  </si>
  <si>
    <t>Troca de experiencias entre os trabalhadores que ja tem estea conhecimentos com os que iniciaram a trabalhar a pouco tempo</t>
  </si>
  <si>
    <t>Ter uma equipe que seja responsavel por estabelecer estrategias para que estas açoes aconteçam</t>
  </si>
  <si>
    <t>Organizar um calendário para organizar melhor as estratégias</t>
  </si>
  <si>
    <t>Proporcionar oficinas. A formação dos trabalhadores das casas espiritas deve ser contínua</t>
  </si>
  <si>
    <t>Criar um portal de atendimento online</t>
  </si>
  <si>
    <t>Formação continuada com exposição de estratégia</t>
  </si>
  <si>
    <t>Criar uma loja com a venda dos livros espírita</t>
  </si>
  <si>
    <t>Deve de ter horarios flexíveis de estudos. Podia ter uma plataforma com uma rota de aprendizagem e um dia para debater ensinar e tirar duvidas sobre a temática</t>
  </si>
  <si>
    <t>Disponibilizar cursos para que os facilitadores utilizem de uma forma clara a comunicação e saibam ter uma didática ao ensinar </t>
  </si>
  <si>
    <t>Estudos para divulgar o espiritismo, atividades para jovens e crianças </t>
  </si>
  <si>
    <t>Aproximar a vivência do evangelho para o seu dia dia </t>
  </si>
  <si>
    <t>Divulgar mensagens do espiritismo nos meios de comunicação </t>
  </si>
  <si>
    <t>Inserir o jovem nos trabalhos das casas espíritas para despertar maior interesse em aprender sobre a doutrina </t>
  </si>
  <si>
    <t>A fé sem obras é morta ! É preciso desenvolver nós trabalhadores espíritas a consciência de que a caridade material precisa vir acompanhada da transformação do ser senão os ciclos de miséria e tristezas nunca vão se quebrar.Os jovens precisam por a mão na massa pra se tornarem homens e mulheres de Deus que amam e ajudam o seu próximo</t>
  </si>
  <si>
    <t>A arte em especial a música tem o poder de mexer com os corações </t>
  </si>
  <si>
    <t>Infelizmente tem muito senso hierárquico nas casas espíritas e isso atrapalha a participação de quem deseja trabalhar e ajudar nas casas.</t>
  </si>
  <si>
    <t>As casas espíritas possuem despesas materiais que precisam ser pagas. A contribuição voluntária precisa ser estimuladas. </t>
  </si>
  <si>
    <t>Formar pequenos grupos de estudos online</t>
  </si>
  <si>
    <t>Estudo pequenos grupos online</t>
  </si>
  <si>
    <t>Cursos se qualificação online</t>
  </si>
  <si>
    <t>Sensibilizar as pessoas, de alguma forma, sobre a necessidade do estudo continuado, mesmo online,  o que nos parece que muitas pessoas ainda têm mtas dificuldades com a tecnologia.</t>
  </si>
  <si>
    <t>É toda uma açao de motivação e entendimento da importância dos documentos norteadores das Casas Espíritas para o bom funcionamento. </t>
  </si>
  <si>
    <t>Sempre estudar a doutrina... sempre temos algo para aprender.. para estarmos aptos a passar para frente...</t>
  </si>
  <si>
    <t>Atendimento fraterno aos  necessitados.</t>
  </si>
  <si>
    <t>Apoiar todas as iniciativas de formação de grupo de estudos com acompanhamento das diretorias.</t>
  </si>
  <si>
    <t>Capacitação continuada com encremento da série psicológica de Joanna De Angelis para autoconhecimento.</t>
  </si>
  <si>
    <t>Confraternizar sempre que possível para interação e prática de vivência.</t>
  </si>
  <si>
    <t>Criar pequenos eventos com frequência  de contato direto com público para diálogo e venda de livros.</t>
  </si>
  <si>
    <t>Tentar evitar perdas de trabalhadores  que têm divergências de opiniões </t>
  </si>
  <si>
    <t>Aplicar estudo do ESDE ONLINE, paramos, apenas estudando as obras básicas.</t>
  </si>
  <si>
    <t>Divulgar nos meios de comunicação locais</t>
  </si>
  <si>
    <t>levando em consideração que estamos a um ano com nossas casas fechadas devido a esse período tão delicado e único pelo qual estamos passando. Entendo a importância do distanciamento social como algo primordial. Todavia, há que levar em consideração que este distanciamento não pode afetar os trabalhos o quais nos propusemos., em um tempo em que temos muitos necessitados principalmente da ajuda espiritual e moral é primordial a implementação de estratégias de funcionamento das casas espíritas de modo a alcançar a todos que necessitem dessa ajuda, pois em verdade  existem muitas pessoas que não possuem acesso as redes sociais , internet ou até mesmo um celular com WhatsApp. Sendo assim,  é  de extrema importância refletir e debater sobre  essa situação, ainda que sejam as "minorias" mas seguindo o exemplo do Jesus que deve ser levado para todos sem distinção. </t>
  </si>
  <si>
    <t>muito bom organizar estudos  sobre estutudo e do regimento de cada casa, temos que facilitar e isso acontece só quando estudamos os documentos federativos.</t>
  </si>
  <si>
    <t>a recepção é a porta de exclarecimentos para quem chega pela primeira vez, por isso tem que conhecer todos os trabalhos do movimento na sua casa.</t>
  </si>
  <si>
    <t>acredito que deveremos formar equipes para estudar, como divulgar os trabalhos da doutrina espírita onde não tem centros espíritas.</t>
  </si>
  <si>
    <t>Muitos trabalhadores, não conhecem integralmento todos os trabalhos Fec-Ure-e Casas espíritas, portanto é importante fazer com que ele seja participativo.</t>
  </si>
  <si>
    <t>a divulgação de todos os trabalhos federativos é muito importante que os trabalhadores participem, atravéz da comunicação social.</t>
  </si>
  <si>
    <t>Muito importante preparar lideranças comprometidas (UREs.), onde se faz mais nescessário.</t>
  </si>
  <si>
    <t>Muitas pessoas ainda não sabem como ser um comtribuinte nas casas espíritas. Muito relevante criar um movimento para enganjamento neste sentido.</t>
  </si>
  <si>
    <t>Muito importante, formação continua de trabalhadores, em cada função, descobrir o que cada um gosta de realizar (trabalho), nas casas, e assim fazer um trabalho continuo de capacitação.</t>
  </si>
  <si>
    <t>FORMAÇÃO DE FACILITADORES. PELO MENOS 3 PARA CADA ANO DE ESDE.</t>
  </si>
  <si>
    <t>VIVENCIAR O QUE A DOUTRINA ENSINA</t>
  </si>
  <si>
    <t>INCENTIVAR A CONSCIÊNCIA FEDERATIVA</t>
  </si>
  <si>
    <t>O DIÁLOGO FRATERNAL SEMPRE DEVE SER O NORTE PARA BOA GESTÃO</t>
  </si>
  <si>
    <t>MOSTRAR, SEM SER INSISTENTE, A NECESSIDADE DA PARTICIPAÇÃO COLABORATIVA</t>
  </si>
  <si>
    <t>OFERECER CONTINUAMENTE FERRAMENTAS PARA ATINGIR AS METAS</t>
  </si>
  <si>
    <t>Como a família é a base de tudo, sendo um meio para a elevação moral do ser, é importante ter grupos de estudo, a fim de nos auxiliar na compreensão e harmonização, a fim de se ter uma vida mais harmonizada, equilibrada e melhor compreendida.</t>
  </si>
  <si>
    <t>Participação entre todos e envolvimento com compreensão e amor!</t>
  </si>
  <si>
    <t>As lideranças, bem como todos os trabalhadores, devem ser capacitadas sob o prisma do amor, a fim de não nos distanciarmos de Jesus.</t>
  </si>
  <si>
    <t>Divulgar nas rádios locais </t>
  </si>
  <si>
    <t>Precisamos adequar nossas casas para receber os jovens. Realizar palestras mais interativas, mais alegres, mais tecnológicas. Deixar o ambiente do lar mais Alegre poia os que buscam a casa esta o passando por doficuldades ou querem se encontrar. Palestrantes serem orientados a utilizar vocabulário mais simples para o entendimento da maior classe do brasil, media baixa. Apos pandemia, levar todas as frentes de atual ao da casa para dentro das midias e divulgar o espiritismo. Levar a biblioteca para as lidias sociais. Padronizar um sistema de biblioteca para todas as casas (existem gratuitos). </t>
  </si>
  <si>
    <t>Padronizaçao para todas as casas de sequencia de estudos. Fazer uma rotina para quando for colaborador da casa seguir. Um organograma quem sabe expecificando as funçoes mas para toda a federaçao.</t>
  </si>
  <si>
    <t>Aumentar para 1h e meia as exposiçoes mas tornalas mais gostosas, aconchegantes, interativas com a participaçao de algumas pessoas vitando seus exemplos de vida (as pessoas estao carentes), utilizar um pouco de humor para fazer as pessoas esquecer os peoblemas de fora.</t>
  </si>
  <si>
    <t>Padronização de canais de divulgaçao, onde se criam os setores que iremos atuar em todas as casas. Ex: divulgador face, divulgador insta, divulgador whats...a padronizaçao eh que nos fara evoluir.</t>
  </si>
  <si>
    <t>implementar um programa para dar suporte aos trabalhadores para atuar em trabalhos mediúnicos e atendimento fraterno</t>
  </si>
  <si>
    <t>Fortalecer os estudos pois são imprescindíveis, convergir essa estudos em oportunidades práticas </t>
  </si>
  <si>
    <t>estabelecer um padrão de treinamento para acolhimento de pessoas que procuram o centro e , com esteiras interligadas entre o atendimento fraterno, trabalho mediúnico e outas áreas atrás , convergindo ações para tentar minimizar o sofrimento do proximo</t>
  </si>
  <si>
    <t>Fortalecer o movimento espírita com eventos regionais, simpósios e palestras , que tenham alcance a comunidade em geral , ações programas entre os centros de casa micro regiao</t>
  </si>
  <si>
    <t>Iniciamos o contato com s FEC e URE em 2020, como dirigente creio que há muito ainda a implementar para alcançar e dar estruturae qualificação aos centros interioranos , a escassez de eventos de ações que aglutinem e fortaleçam o movimento espírita, e trabalho sintonizado de centros dentro de uma cidade e micro região</t>
  </si>
  <si>
    <t>Deve se buscar ações integradas, desde a FEC até a Centros espíritas , mas que haja uma integração que agregue conhecimento na prática mediúnica, implementando um atendimento que traga amparo ao irmão fragilizado</t>
  </si>
  <si>
    <t>Tivemos a Comissão regional, e não teve o devido Feed back , creio que organizando todas as sugestões da época e colocando em prática, o movimento espírita será fortalecido , alcançado os irmãos que sejam possíveis ampara los</t>
  </si>
  <si>
    <t>Identificar os perfis adequados para cada área de atuação e fundamental</t>
  </si>
  <si>
    <t>A contribuição voluntária e disseminação de conhecimento com vendas de livros, são dois alicerces s ser fortslecidos</t>
  </si>
  <si>
    <t>a elaboração de eventos regionais com palestrantes de outros circuitos , cremos seja um aspecto a melhorarmos nosso entendimento sobre qualquer área da casa</t>
  </si>
  <si>
    <t>Todos os centros espíritas fiquem informados das atividades promovidas pela FEC</t>
  </si>
  <si>
    <t>Formação de monitores de estudo</t>
  </si>
  <si>
    <t>Estudo online é mais pratico para todos neste momento</t>
  </si>
  <si>
    <t>Online grupos de estudos e divulgaçao atraves de redes sociais</t>
  </si>
  <si>
    <t>Algo direcionado a terceira idade</t>
  </si>
  <si>
    <t>Reuniões entre outros centros espíritas</t>
  </si>
  <si>
    <t>Estudos ,palestras e reuniões on-line</t>
  </si>
  <si>
    <t>União dos Centros com a Fedracao</t>
  </si>
  <si>
    <t>Divulgação através de cada Centro espirita</t>
  </si>
  <si>
    <t>Cada casa espírita promover sua melhoria com a ajuda dos participantes</t>
  </si>
  <si>
    <t>(1) Sugestão (2) Opinião (3) On-line (4) Crítica</t>
  </si>
  <si>
    <t>Descrição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</si>
  <si>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</si>
  <si>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</si>
  <si>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D15       - Estimular e incentivar a utilização da Arte na atividades espíritas</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</si>
  <si>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</si>
  <si>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</si>
  <si>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</si>
  <si>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</si>
  <si>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</si>
  <si>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</si>
  <si>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</si>
  <si>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G11       - Divulgar amplamente o Portal da FEC possibilitando aos trabalhadores o acesso às informações e subsídios para a tarefa espírita</t>
  </si>
  <si>
    <t>G12       - Aprimorar a Comunicação Institucional para que todos saibam das atividades promovidas pela FEC (URE é FEC)</t>
  </si>
  <si>
    <t>G14       - Criar uma estratégia de divulgação ampla e efetiva do calendário federativo</t>
  </si>
  <si>
    <t>G21       - Sensibilizar e estimular os trabalhadores espíritas a participarem dos eventos e atividades do Movimento Espírita</t>
  </si>
  <si>
    <t>G23       - Promover formação continuada sobre Liderança Espírita: Resolução de conflitos, motivação de equipes, delegação etc</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</si>
  <si>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</si>
  <si>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</si>
  <si>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</si>
  <si>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G41       - Capacitar permanentemente voluntários para as diversas atividades do Centro Espírita e do Movimento Espírita</t>
  </si>
  <si>
    <t>G42       - Esclarecer continuamente os trabalhadores sobre suas atribuições e as finalidades de cada atividade espírita</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</si>
  <si>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</si>
  <si>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</si>
  <si>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</si>
  <si>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</si>
  <si>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</si>
  <si>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PR14       - Qualificar o Diálogo Fraterno</t>
  </si>
  <si>
    <t>PR16       - Qualificar a Exposição Doutrinária</t>
  </si>
  <si>
    <t>U11       - Ampliar ações federativas de apoio e orientação ao Centro Espírita com objetivo de auxiliá-lo a cumprir as suas finalidades na sociedade</t>
  </si>
  <si>
    <t>U12       - Fortalecer o senso coletivo e participativo, evitando o indivudualismo no Movimento Espírita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</si>
</sst>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1"/>
      <name val="Calibri"/>
      <family val="2"/>
      <scheme val="minor"/>
    </font>
    <font>
      <sz val="10"/>
      <color rgb="FF000000"/>
      <name val="Calibri"/>
      <family val="2"/>
      <scheme val="minor"/>
    </font>
    <font>
      <sz val="8"/>
      <name val="Calibri"/>
      <family val="2"/>
      <scheme val="minor"/>
    </font>
    <font>
      <b/>
      <sz val="10"/>
      <color rgb="FF000000"/>
      <name val="Calibri"/>
      <family val="2"/>
      <scheme val="minor"/>
    </font>
    <font>
      <b/>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wrapText="1"/>
    </xf>
    <xf numFmtId="0" fontId="2" fillId="0" borderId="0" xfId="0" applyFont="1" applyAlignment="1">
      <alignment wrapText="1"/>
    </xf>
    <xf numFmtId="0" fontId="0" fillId="0" borderId="0" xfId="0" applyAlignment="1">
      <alignment horizont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6C1B-9E7D-48E7-A5C9-A562DE9BF153}">
  <dimension ref="A1:G101"/>
  <sheetViews>
    <sheetView topLeftCell="A85" workbookViewId="0">
      <selection activeCell="B92" sqref="B92:B93"/>
    </sheetView>
  </sheetViews>
  <sheetFormatPr defaultRowHeight="15" x14ac:dyDescent="0.25"/>
  <cols>
    <col min="1" max="1" width="11.85546875" style="2" customWidth="1"/>
    <col min="2" max="2" width="35.5703125" style="3" customWidth="1"/>
    <col min="4" max="4" width="9.140625" style="3"/>
  </cols>
  <sheetData>
    <row r="1" spans="1:2" ht="30" x14ac:dyDescent="0.25">
      <c r="A1" s="5" t="s">
        <v>99</v>
      </c>
      <c r="B1" s="3" t="s">
        <v>98</v>
      </c>
    </row>
    <row r="2" spans="1:2" ht="20.100000000000001" customHeight="1" x14ac:dyDescent="0.25">
      <c r="A2" s="1">
        <f>SUM(A3:A8)</f>
        <v>240</v>
      </c>
      <c r="B2" s="4" t="s">
        <v>42</v>
      </c>
    </row>
    <row r="3" spans="1:2" ht="20.100000000000001" customHeight="1" x14ac:dyDescent="0.25">
      <c r="A3" s="2">
        <v>63</v>
      </c>
      <c r="B3" s="3" t="s">
        <v>43</v>
      </c>
    </row>
    <row r="4" spans="1:2" ht="20.100000000000001" customHeight="1" x14ac:dyDescent="0.25">
      <c r="A4" s="2">
        <v>35</v>
      </c>
      <c r="B4" s="3" t="s">
        <v>44</v>
      </c>
    </row>
    <row r="5" spans="1:2" ht="20.100000000000001" customHeight="1" x14ac:dyDescent="0.25">
      <c r="A5" s="2">
        <v>51</v>
      </c>
      <c r="B5" s="3" t="s">
        <v>45</v>
      </c>
    </row>
    <row r="6" spans="1:2" ht="20.100000000000001" customHeight="1" x14ac:dyDescent="0.25">
      <c r="A6" s="2">
        <v>17</v>
      </c>
      <c r="B6" s="3" t="s">
        <v>46</v>
      </c>
    </row>
    <row r="7" spans="1:2" ht="20.100000000000001" customHeight="1" x14ac:dyDescent="0.25">
      <c r="A7" s="2">
        <v>28</v>
      </c>
      <c r="B7" s="3" t="s">
        <v>47</v>
      </c>
    </row>
    <row r="8" spans="1:2" ht="20.100000000000001" customHeight="1" x14ac:dyDescent="0.25">
      <c r="A8" s="2">
        <v>46</v>
      </c>
      <c r="B8" s="3" t="s">
        <v>48</v>
      </c>
    </row>
    <row r="9" spans="1:2" ht="20.100000000000001" customHeight="1" x14ac:dyDescent="0.25">
      <c r="A9" s="1">
        <f>SUM(A10:A14)</f>
        <v>193</v>
      </c>
      <c r="B9" s="4" t="s">
        <v>22</v>
      </c>
    </row>
    <row r="10" spans="1:2" ht="20.100000000000001" customHeight="1" x14ac:dyDescent="0.25">
      <c r="A10" s="2">
        <v>43</v>
      </c>
      <c r="B10" s="3" t="s">
        <v>23</v>
      </c>
    </row>
    <row r="11" spans="1:2" ht="20.100000000000001" customHeight="1" x14ac:dyDescent="0.25">
      <c r="A11" s="2">
        <v>38</v>
      </c>
      <c r="B11" s="3" t="s">
        <v>24</v>
      </c>
    </row>
    <row r="12" spans="1:2" ht="20.100000000000001" customHeight="1" x14ac:dyDescent="0.25">
      <c r="A12" s="2">
        <v>40</v>
      </c>
      <c r="B12" s="3" t="s">
        <v>25</v>
      </c>
    </row>
    <row r="13" spans="1:2" ht="20.100000000000001" customHeight="1" x14ac:dyDescent="0.25">
      <c r="A13" s="2">
        <v>18</v>
      </c>
      <c r="B13" s="3" t="s">
        <v>26</v>
      </c>
    </row>
    <row r="14" spans="1:2" ht="20.100000000000001" customHeight="1" x14ac:dyDescent="0.25">
      <c r="A14" s="2">
        <v>54</v>
      </c>
      <c r="B14" s="3" t="s">
        <v>27</v>
      </c>
    </row>
    <row r="15" spans="1:2" ht="20.100000000000001" customHeight="1" x14ac:dyDescent="0.25">
      <c r="A15" s="1">
        <f>SUM(A16:A19)</f>
        <v>156</v>
      </c>
      <c r="B15" s="4" t="s">
        <v>28</v>
      </c>
    </row>
    <row r="16" spans="1:2" ht="20.100000000000001" customHeight="1" x14ac:dyDescent="0.25">
      <c r="A16" s="2">
        <v>29</v>
      </c>
      <c r="B16" s="3" t="s">
        <v>29</v>
      </c>
    </row>
    <row r="17" spans="1:2" ht="20.100000000000001" customHeight="1" x14ac:dyDescent="0.25">
      <c r="A17" s="2">
        <v>42</v>
      </c>
      <c r="B17" s="3" t="s">
        <v>30</v>
      </c>
    </row>
    <row r="18" spans="1:2" ht="20.100000000000001" customHeight="1" x14ac:dyDescent="0.25">
      <c r="A18" s="2">
        <v>45</v>
      </c>
      <c r="B18" s="3" t="s">
        <v>31</v>
      </c>
    </row>
    <row r="19" spans="1:2" ht="20.100000000000001" customHeight="1" x14ac:dyDescent="0.25">
      <c r="A19" s="2">
        <v>40</v>
      </c>
      <c r="B19" s="3" t="s">
        <v>32</v>
      </c>
    </row>
    <row r="20" spans="1:2" ht="20.100000000000001" customHeight="1" x14ac:dyDescent="0.25">
      <c r="A20" s="1">
        <f>SUM(A21:A26)</f>
        <v>214</v>
      </c>
      <c r="B20" s="4" t="s">
        <v>88</v>
      </c>
    </row>
    <row r="21" spans="1:2" ht="20.100000000000001" customHeight="1" x14ac:dyDescent="0.25">
      <c r="A21" s="2">
        <v>44</v>
      </c>
      <c r="B21" s="3" t="s">
        <v>69</v>
      </c>
    </row>
    <row r="22" spans="1:2" ht="20.100000000000001" customHeight="1" x14ac:dyDescent="0.25">
      <c r="A22" s="2">
        <v>43</v>
      </c>
      <c r="B22" s="3" t="s">
        <v>70</v>
      </c>
    </row>
    <row r="23" spans="1:2" ht="20.100000000000001" customHeight="1" x14ac:dyDescent="0.25">
      <c r="A23" s="2">
        <v>40</v>
      </c>
      <c r="B23" s="3" t="s">
        <v>71</v>
      </c>
    </row>
    <row r="24" spans="1:2" ht="20.100000000000001" customHeight="1" x14ac:dyDescent="0.25">
      <c r="A24" s="2">
        <v>25</v>
      </c>
      <c r="B24" s="3" t="s">
        <v>72</v>
      </c>
    </row>
    <row r="25" spans="1:2" ht="20.100000000000001" customHeight="1" x14ac:dyDescent="0.25">
      <c r="A25" s="2">
        <v>22</v>
      </c>
      <c r="B25" s="3" t="s">
        <v>73</v>
      </c>
    </row>
    <row r="26" spans="1:2" ht="20.100000000000001" customHeight="1" x14ac:dyDescent="0.25">
      <c r="A26" s="2">
        <v>40</v>
      </c>
      <c r="B26" s="3" t="s">
        <v>74</v>
      </c>
    </row>
    <row r="27" spans="1:2" ht="20.100000000000001" customHeight="1" x14ac:dyDescent="0.25">
      <c r="A27" s="1">
        <f>SUM(A28:A30)</f>
        <v>165</v>
      </c>
      <c r="B27" s="4" t="s">
        <v>89</v>
      </c>
    </row>
    <row r="28" spans="1:2" ht="20.100000000000001" customHeight="1" x14ac:dyDescent="0.25">
      <c r="A28" s="2">
        <v>77</v>
      </c>
      <c r="B28" s="3" t="s">
        <v>75</v>
      </c>
    </row>
    <row r="29" spans="1:2" ht="20.100000000000001" customHeight="1" x14ac:dyDescent="0.25">
      <c r="A29" s="2">
        <v>60</v>
      </c>
      <c r="B29" s="3" t="s">
        <v>101</v>
      </c>
    </row>
    <row r="30" spans="1:2" ht="20.100000000000001" customHeight="1" x14ac:dyDescent="0.25">
      <c r="A30" s="2">
        <v>28</v>
      </c>
      <c r="B30" s="3" t="s">
        <v>76</v>
      </c>
    </row>
    <row r="31" spans="1:2" ht="20.100000000000001" customHeight="1" x14ac:dyDescent="0.25">
      <c r="A31" s="1">
        <f>SUM(A32:A35)</f>
        <v>183</v>
      </c>
      <c r="B31" s="4" t="s">
        <v>90</v>
      </c>
    </row>
    <row r="32" spans="1:2" ht="20.100000000000001" customHeight="1" x14ac:dyDescent="0.25">
      <c r="A32" s="2">
        <v>35</v>
      </c>
      <c r="B32" s="3" t="s">
        <v>77</v>
      </c>
    </row>
    <row r="33" spans="1:2" ht="20.100000000000001" customHeight="1" x14ac:dyDescent="0.25">
      <c r="A33" s="2">
        <v>23</v>
      </c>
      <c r="B33" s="3" t="s">
        <v>78</v>
      </c>
    </row>
    <row r="34" spans="1:2" ht="20.100000000000001" customHeight="1" x14ac:dyDescent="0.25">
      <c r="A34" s="2">
        <v>61</v>
      </c>
      <c r="B34" s="3" t="s">
        <v>79</v>
      </c>
    </row>
    <row r="35" spans="1:2" ht="20.100000000000001" customHeight="1" x14ac:dyDescent="0.25">
      <c r="A35" s="2">
        <v>64</v>
      </c>
      <c r="B35" s="3" t="s">
        <v>80</v>
      </c>
    </row>
    <row r="36" spans="1:2" ht="20.100000000000001" customHeight="1" x14ac:dyDescent="0.25">
      <c r="A36" s="1">
        <f>SUM(A37:A42)</f>
        <v>251</v>
      </c>
      <c r="B36" s="4" t="s">
        <v>91</v>
      </c>
    </row>
    <row r="37" spans="1:2" ht="20.100000000000001" customHeight="1" x14ac:dyDescent="0.25">
      <c r="A37" s="2">
        <v>76</v>
      </c>
      <c r="B37" s="3" t="s">
        <v>81</v>
      </c>
    </row>
    <row r="38" spans="1:2" ht="20.100000000000001" customHeight="1" x14ac:dyDescent="0.25">
      <c r="A38" s="2">
        <v>51</v>
      </c>
      <c r="B38" s="3" t="s">
        <v>82</v>
      </c>
    </row>
    <row r="39" spans="1:2" ht="20.100000000000001" customHeight="1" x14ac:dyDescent="0.25">
      <c r="A39" s="2">
        <v>19</v>
      </c>
      <c r="B39" s="3" t="s">
        <v>83</v>
      </c>
    </row>
    <row r="40" spans="1:2" ht="20.100000000000001" customHeight="1" x14ac:dyDescent="0.25">
      <c r="A40" s="2">
        <v>35</v>
      </c>
      <c r="B40" s="3" t="s">
        <v>84</v>
      </c>
    </row>
    <row r="41" spans="1:2" ht="20.100000000000001" customHeight="1" x14ac:dyDescent="0.25">
      <c r="A41" s="2">
        <v>42</v>
      </c>
      <c r="B41" s="3" t="s">
        <v>85</v>
      </c>
    </row>
    <row r="42" spans="1:2" ht="20.100000000000001" customHeight="1" x14ac:dyDescent="0.25">
      <c r="A42" s="2">
        <v>28</v>
      </c>
      <c r="B42" s="3" t="s">
        <v>86</v>
      </c>
    </row>
    <row r="43" spans="1:2" ht="20.100000000000001" customHeight="1" x14ac:dyDescent="0.25">
      <c r="A43" s="1">
        <f>SUM(A44:A51)</f>
        <v>236</v>
      </c>
      <c r="B43" s="4" t="s">
        <v>60</v>
      </c>
    </row>
    <row r="44" spans="1:2" ht="20.100000000000001" customHeight="1" x14ac:dyDescent="0.25">
      <c r="A44" s="2">
        <v>31</v>
      </c>
      <c r="B44" s="3" t="s">
        <v>61</v>
      </c>
    </row>
    <row r="45" spans="1:2" ht="20.100000000000001" customHeight="1" x14ac:dyDescent="0.25">
      <c r="A45" s="2">
        <v>32</v>
      </c>
      <c r="B45" s="3" t="s">
        <v>62</v>
      </c>
    </row>
    <row r="46" spans="1:2" ht="20.100000000000001" customHeight="1" x14ac:dyDescent="0.25">
      <c r="A46" s="2">
        <v>44</v>
      </c>
      <c r="B46" s="3" t="s">
        <v>63</v>
      </c>
    </row>
    <row r="47" spans="1:2" ht="20.100000000000001" customHeight="1" x14ac:dyDescent="0.25">
      <c r="A47" s="2">
        <v>22</v>
      </c>
      <c r="B47" s="3" t="s">
        <v>64</v>
      </c>
    </row>
    <row r="48" spans="1:2" ht="20.100000000000001" customHeight="1" x14ac:dyDescent="0.25">
      <c r="A48" s="2">
        <v>12</v>
      </c>
      <c r="B48" s="3" t="s">
        <v>65</v>
      </c>
    </row>
    <row r="49" spans="1:2" ht="20.100000000000001" customHeight="1" x14ac:dyDescent="0.25">
      <c r="A49" s="2">
        <v>35</v>
      </c>
      <c r="B49" s="3" t="s">
        <v>66</v>
      </c>
    </row>
    <row r="50" spans="1:2" ht="20.100000000000001" customHeight="1" x14ac:dyDescent="0.25">
      <c r="A50" s="2">
        <v>25</v>
      </c>
      <c r="B50" s="3" t="s">
        <v>67</v>
      </c>
    </row>
    <row r="51" spans="1:2" ht="20.100000000000001" customHeight="1" x14ac:dyDescent="0.25">
      <c r="A51" s="2">
        <v>35</v>
      </c>
      <c r="B51" s="3" t="s">
        <v>68</v>
      </c>
    </row>
    <row r="52" spans="1:2" ht="20.100000000000001" customHeight="1" x14ac:dyDescent="0.25">
      <c r="A52" s="1">
        <f>SUM(A53:A60)</f>
        <v>270</v>
      </c>
      <c r="B52" s="4" t="s">
        <v>33</v>
      </c>
    </row>
    <row r="53" spans="1:2" ht="20.100000000000001" customHeight="1" x14ac:dyDescent="0.25">
      <c r="A53" s="2">
        <v>46</v>
      </c>
      <c r="B53" s="3" t="s">
        <v>34</v>
      </c>
    </row>
    <row r="54" spans="1:2" ht="20.100000000000001" customHeight="1" x14ac:dyDescent="0.25">
      <c r="A54" s="2">
        <v>25</v>
      </c>
      <c r="B54" s="3" t="s">
        <v>35</v>
      </c>
    </row>
    <row r="55" spans="1:2" ht="20.100000000000001" customHeight="1" x14ac:dyDescent="0.25">
      <c r="A55" s="2">
        <v>30</v>
      </c>
      <c r="B55" s="3" t="s">
        <v>36</v>
      </c>
    </row>
    <row r="56" spans="1:2" ht="20.100000000000001" customHeight="1" x14ac:dyDescent="0.25">
      <c r="A56" s="2">
        <v>33</v>
      </c>
      <c r="B56" s="3" t="s">
        <v>37</v>
      </c>
    </row>
    <row r="57" spans="1:2" ht="20.100000000000001" customHeight="1" x14ac:dyDescent="0.25">
      <c r="A57" s="2">
        <v>48</v>
      </c>
      <c r="B57" s="3" t="s">
        <v>38</v>
      </c>
    </row>
    <row r="58" spans="1:2" ht="20.100000000000001" customHeight="1" x14ac:dyDescent="0.25">
      <c r="A58" s="2">
        <v>20</v>
      </c>
      <c r="B58" s="3" t="s">
        <v>39</v>
      </c>
    </row>
    <row r="59" spans="1:2" ht="20.100000000000001" customHeight="1" x14ac:dyDescent="0.25">
      <c r="A59" s="2">
        <v>27</v>
      </c>
      <c r="B59" s="3" t="s">
        <v>40</v>
      </c>
    </row>
    <row r="60" spans="1:2" ht="20.100000000000001" customHeight="1" x14ac:dyDescent="0.25">
      <c r="A60" s="2">
        <v>41</v>
      </c>
      <c r="B60" s="3" t="s">
        <v>41</v>
      </c>
    </row>
    <row r="61" spans="1:2" ht="20.100000000000001" customHeight="1" x14ac:dyDescent="0.25">
      <c r="A61" s="1">
        <f>SUM(A62:A65)</f>
        <v>107</v>
      </c>
      <c r="B61" s="4" t="s">
        <v>0</v>
      </c>
    </row>
    <row r="62" spans="1:2" ht="20.100000000000001" customHeight="1" x14ac:dyDescent="0.25">
      <c r="A62" s="2">
        <v>16</v>
      </c>
      <c r="B62" s="3" t="s">
        <v>1</v>
      </c>
    </row>
    <row r="63" spans="1:2" ht="20.100000000000001" customHeight="1" x14ac:dyDescent="0.25">
      <c r="A63" s="2">
        <v>80</v>
      </c>
      <c r="B63" s="3" t="s">
        <v>2</v>
      </c>
    </row>
    <row r="64" spans="1:2" ht="20.100000000000001" customHeight="1" x14ac:dyDescent="0.25">
      <c r="A64" s="2">
        <v>3</v>
      </c>
      <c r="B64" s="3" t="s">
        <v>3</v>
      </c>
    </row>
    <row r="65" spans="1:7" ht="20.100000000000001" customHeight="1" x14ac:dyDescent="0.25">
      <c r="A65" s="2">
        <v>8</v>
      </c>
      <c r="B65" s="3" t="s">
        <v>4</v>
      </c>
    </row>
    <row r="66" spans="1:7" ht="20.100000000000001" customHeight="1" x14ac:dyDescent="0.25">
      <c r="A66" s="1">
        <f>SUM(A67:A73)</f>
        <v>181</v>
      </c>
      <c r="B66" s="4" t="s">
        <v>0</v>
      </c>
    </row>
    <row r="67" spans="1:7" ht="20.100000000000001" customHeight="1" x14ac:dyDescent="0.25">
      <c r="A67" s="2">
        <v>58</v>
      </c>
      <c r="B67" s="3" t="s">
        <v>5</v>
      </c>
    </row>
    <row r="68" spans="1:7" ht="20.100000000000001" customHeight="1" x14ac:dyDescent="0.25">
      <c r="A68" s="2">
        <v>60</v>
      </c>
      <c r="B68" s="3" t="s">
        <v>6</v>
      </c>
    </row>
    <row r="69" spans="1:7" ht="20.100000000000001" customHeight="1" x14ac:dyDescent="0.25">
      <c r="A69" s="2">
        <v>18</v>
      </c>
      <c r="B69" s="3" t="s">
        <v>7</v>
      </c>
    </row>
    <row r="70" spans="1:7" ht="20.100000000000001" customHeight="1" x14ac:dyDescent="0.25">
      <c r="A70" s="2">
        <v>14</v>
      </c>
      <c r="B70" s="3" t="s">
        <v>8</v>
      </c>
    </row>
    <row r="71" spans="1:7" ht="20.100000000000001" customHeight="1" x14ac:dyDescent="0.25">
      <c r="A71" s="2">
        <v>12</v>
      </c>
      <c r="B71" s="3" t="s">
        <v>9</v>
      </c>
    </row>
    <row r="72" spans="1:7" ht="20.100000000000001" customHeight="1" x14ac:dyDescent="0.25">
      <c r="A72" s="2">
        <v>16</v>
      </c>
      <c r="B72" s="3" t="s">
        <v>10</v>
      </c>
    </row>
    <row r="73" spans="1:7" ht="20.100000000000001" customHeight="1" x14ac:dyDescent="0.25">
      <c r="A73" s="2">
        <v>3</v>
      </c>
      <c r="B73" s="3" t="s">
        <v>11</v>
      </c>
      <c r="D73" s="6"/>
      <c r="E73" s="6"/>
      <c r="F73" s="6"/>
      <c r="G73" s="6"/>
    </row>
    <row r="74" spans="1:7" ht="20.100000000000001" customHeight="1" x14ac:dyDescent="0.25">
      <c r="A74" s="1">
        <f>SUM(A75:A80)</f>
        <v>314</v>
      </c>
      <c r="B74" s="4" t="s">
        <v>100</v>
      </c>
      <c r="D74" s="7"/>
      <c r="E74" s="7"/>
      <c r="F74" s="7"/>
      <c r="G74" s="7"/>
    </row>
    <row r="75" spans="1:7" ht="20.100000000000001" customHeight="1" x14ac:dyDescent="0.25">
      <c r="A75" s="2">
        <v>82</v>
      </c>
      <c r="B75" s="3" t="s">
        <v>92</v>
      </c>
    </row>
    <row r="76" spans="1:7" ht="20.100000000000001" customHeight="1" x14ac:dyDescent="0.25">
      <c r="A76" s="2">
        <v>23</v>
      </c>
      <c r="B76" s="3" t="s">
        <v>93</v>
      </c>
    </row>
    <row r="77" spans="1:7" ht="20.100000000000001" customHeight="1" x14ac:dyDescent="0.25">
      <c r="A77" s="2">
        <v>56</v>
      </c>
      <c r="B77" s="3" t="s">
        <v>94</v>
      </c>
    </row>
    <row r="78" spans="1:7" ht="20.100000000000001" customHeight="1" x14ac:dyDescent="0.25">
      <c r="A78" s="2">
        <v>49</v>
      </c>
      <c r="B78" s="3" t="s">
        <v>95</v>
      </c>
    </row>
    <row r="79" spans="1:7" ht="20.100000000000001" customHeight="1" x14ac:dyDescent="0.25">
      <c r="A79" s="2">
        <v>41</v>
      </c>
      <c r="B79" s="3" t="s">
        <v>96</v>
      </c>
    </row>
    <row r="80" spans="1:7" ht="20.100000000000001" customHeight="1" x14ac:dyDescent="0.25">
      <c r="A80" s="2">
        <v>63</v>
      </c>
      <c r="B80" s="3" t="s">
        <v>97</v>
      </c>
    </row>
    <row r="81" spans="1:2" ht="20.100000000000001" customHeight="1" x14ac:dyDescent="0.25">
      <c r="A81" s="1">
        <f>SUM(A82:A86)</f>
        <v>90</v>
      </c>
      <c r="B81" s="4" t="s">
        <v>12</v>
      </c>
    </row>
    <row r="82" spans="1:2" ht="20.100000000000001" customHeight="1" x14ac:dyDescent="0.25">
      <c r="A82" s="2">
        <v>31</v>
      </c>
      <c r="B82" s="3" t="s">
        <v>13</v>
      </c>
    </row>
    <row r="83" spans="1:2" ht="20.100000000000001" customHeight="1" x14ac:dyDescent="0.25">
      <c r="A83" s="2">
        <v>11</v>
      </c>
      <c r="B83" s="3" t="s">
        <v>14</v>
      </c>
    </row>
    <row r="84" spans="1:2" ht="20.100000000000001" customHeight="1" x14ac:dyDescent="0.25">
      <c r="A84" s="2">
        <v>23</v>
      </c>
      <c r="B84" s="3" t="s">
        <v>15</v>
      </c>
    </row>
    <row r="85" spans="1:2" ht="20.100000000000001" customHeight="1" x14ac:dyDescent="0.25">
      <c r="A85" s="2">
        <v>22</v>
      </c>
      <c r="B85" s="3" t="s">
        <v>16</v>
      </c>
    </row>
    <row r="86" spans="1:2" ht="20.100000000000001" customHeight="1" x14ac:dyDescent="0.25">
      <c r="A86" s="2">
        <v>3</v>
      </c>
      <c r="B86" s="3" t="s">
        <v>17</v>
      </c>
    </row>
    <row r="87" spans="1:2" ht="20.100000000000001" customHeight="1" x14ac:dyDescent="0.25">
      <c r="A87" s="1">
        <f>SUM(A88:A90)</f>
        <v>105</v>
      </c>
      <c r="B87" s="4" t="s">
        <v>18</v>
      </c>
    </row>
    <row r="88" spans="1:2" ht="20.100000000000001" customHeight="1" x14ac:dyDescent="0.25">
      <c r="A88" s="2">
        <v>81</v>
      </c>
      <c r="B88" s="3" t="s">
        <v>19</v>
      </c>
    </row>
    <row r="89" spans="1:2" ht="20.100000000000001" customHeight="1" x14ac:dyDescent="0.25">
      <c r="A89" s="2">
        <v>12</v>
      </c>
      <c r="B89" s="3" t="s">
        <v>20</v>
      </c>
    </row>
    <row r="90" spans="1:2" ht="20.100000000000001" customHeight="1" x14ac:dyDescent="0.25">
      <c r="A90" s="2">
        <v>12</v>
      </c>
      <c r="B90" s="3" t="s">
        <v>21</v>
      </c>
    </row>
    <row r="91" spans="1:2" ht="20.100000000000001" customHeight="1" x14ac:dyDescent="0.25">
      <c r="A91" s="1">
        <f>SUM(A92:A101)</f>
        <v>253</v>
      </c>
      <c r="B91" s="4" t="s">
        <v>49</v>
      </c>
    </row>
    <row r="92" spans="1:2" ht="20.100000000000001" customHeight="1" x14ac:dyDescent="0.25">
      <c r="A92" s="2">
        <v>33</v>
      </c>
      <c r="B92" s="3" t="s">
        <v>50</v>
      </c>
    </row>
    <row r="93" spans="1:2" ht="20.100000000000001" customHeight="1" x14ac:dyDescent="0.25">
      <c r="A93" s="2">
        <v>57</v>
      </c>
      <c r="B93" s="3" t="s">
        <v>51</v>
      </c>
    </row>
    <row r="94" spans="1:2" ht="20.100000000000001" customHeight="1" x14ac:dyDescent="0.25">
      <c r="A94" s="2">
        <v>53</v>
      </c>
      <c r="B94" s="3" t="s">
        <v>52</v>
      </c>
    </row>
    <row r="95" spans="1:2" ht="20.100000000000001" customHeight="1" x14ac:dyDescent="0.25">
      <c r="A95" s="2">
        <v>16</v>
      </c>
      <c r="B95" s="3" t="s">
        <v>53</v>
      </c>
    </row>
    <row r="96" spans="1:2" ht="20.100000000000001" customHeight="1" x14ac:dyDescent="0.25">
      <c r="A96" s="2">
        <v>13</v>
      </c>
      <c r="B96" s="3" t="s">
        <v>54</v>
      </c>
    </row>
    <row r="97" spans="1:2" ht="20.100000000000001" customHeight="1" x14ac:dyDescent="0.25">
      <c r="A97" s="2">
        <v>22</v>
      </c>
      <c r="B97" s="3" t="s">
        <v>55</v>
      </c>
    </row>
    <row r="98" spans="1:2" ht="20.100000000000001" customHeight="1" x14ac:dyDescent="0.25">
      <c r="A98" s="2">
        <v>17</v>
      </c>
      <c r="B98" s="3" t="s">
        <v>56</v>
      </c>
    </row>
    <row r="99" spans="1:2" ht="20.100000000000001" customHeight="1" x14ac:dyDescent="0.25">
      <c r="A99" s="2">
        <v>5</v>
      </c>
      <c r="B99" s="3" t="s">
        <v>57</v>
      </c>
    </row>
    <row r="100" spans="1:2" ht="20.100000000000001" customHeight="1" x14ac:dyDescent="0.25">
      <c r="A100" s="2">
        <v>4</v>
      </c>
      <c r="B100" s="3" t="s">
        <v>58</v>
      </c>
    </row>
    <row r="101" spans="1:2" ht="20.100000000000001" customHeight="1" x14ac:dyDescent="0.25">
      <c r="A101" s="2">
        <v>33</v>
      </c>
      <c r="B101" s="3" t="s">
        <v>59</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9284E-113E-4F1F-8095-CAA42FC91D9F}">
  <dimension ref="B1:C132"/>
  <sheetViews>
    <sheetView tabSelected="1" zoomScale="110" zoomScaleNormal="110" workbookViewId="0">
      <selection activeCell="C4" sqref="C4"/>
    </sheetView>
  </sheetViews>
  <sheetFormatPr defaultRowHeight="15" x14ac:dyDescent="0.25"/>
  <cols>
    <col min="2" max="2" width="7" style="2" customWidth="1"/>
    <col min="3" max="3" width="112.28515625" style="8" customWidth="1"/>
  </cols>
  <sheetData>
    <row r="1" spans="2:3" x14ac:dyDescent="0.25">
      <c r="B1" s="2" t="s">
        <v>87</v>
      </c>
    </row>
    <row r="2" spans="2:3" x14ac:dyDescent="0.25">
      <c r="B2" s="11" t="s">
        <v>235</v>
      </c>
      <c r="C2" s="9" t="s">
        <v>208</v>
      </c>
    </row>
    <row r="3" spans="2:3" x14ac:dyDescent="0.25">
      <c r="B3" s="11" t="s">
        <v>235</v>
      </c>
      <c r="C3" s="9" t="s">
        <v>189</v>
      </c>
    </row>
    <row r="4" spans="2:3" x14ac:dyDescent="0.25">
      <c r="B4" s="11" t="s">
        <v>235</v>
      </c>
      <c r="C4" s="9" t="s">
        <v>193</v>
      </c>
    </row>
    <row r="5" spans="2:3" x14ac:dyDescent="0.25">
      <c r="B5" s="11" t="s">
        <v>235</v>
      </c>
      <c r="C5" s="9" t="s">
        <v>141</v>
      </c>
    </row>
    <row r="6" spans="2:3" x14ac:dyDescent="0.25">
      <c r="B6" s="11" t="s">
        <v>235</v>
      </c>
      <c r="C6" s="9" t="s">
        <v>170</v>
      </c>
    </row>
    <row r="7" spans="2:3" ht="39" x14ac:dyDescent="0.25">
      <c r="B7" s="11" t="s">
        <v>235</v>
      </c>
      <c r="C7" s="9" t="s">
        <v>134</v>
      </c>
    </row>
    <row r="8" spans="2:3" x14ac:dyDescent="0.25">
      <c r="B8" s="11" t="s">
        <v>235</v>
      </c>
      <c r="C8" s="9" t="s">
        <v>186</v>
      </c>
    </row>
    <row r="9" spans="2:3" ht="26.25" x14ac:dyDescent="0.25">
      <c r="B9" s="11" t="s">
        <v>235</v>
      </c>
      <c r="C9" s="9" t="s">
        <v>216</v>
      </c>
    </row>
    <row r="10" spans="2:3" x14ac:dyDescent="0.25">
      <c r="B10" s="11" t="s">
        <v>235</v>
      </c>
      <c r="C10" s="9" t="s">
        <v>150</v>
      </c>
    </row>
    <row r="11" spans="2:3" x14ac:dyDescent="0.25">
      <c r="B11" s="11" t="s">
        <v>235</v>
      </c>
      <c r="C11" s="9" t="s">
        <v>114</v>
      </c>
    </row>
    <row r="12" spans="2:3" ht="26.25" x14ac:dyDescent="0.25">
      <c r="B12" s="11" t="s">
        <v>235</v>
      </c>
      <c r="C12" s="9" t="s">
        <v>212</v>
      </c>
    </row>
    <row r="13" spans="2:3" x14ac:dyDescent="0.25">
      <c r="B13" s="11" t="s">
        <v>236</v>
      </c>
      <c r="C13" s="9" t="s">
        <v>161</v>
      </c>
    </row>
    <row r="14" spans="2:3" x14ac:dyDescent="0.25">
      <c r="B14" s="11" t="s">
        <v>237</v>
      </c>
      <c r="C14" s="9" t="s">
        <v>173</v>
      </c>
    </row>
    <row r="15" spans="2:3" x14ac:dyDescent="0.25">
      <c r="B15" s="11" t="s">
        <v>238</v>
      </c>
      <c r="C15" s="9" t="s">
        <v>171</v>
      </c>
    </row>
    <row r="16" spans="2:3" x14ac:dyDescent="0.25">
      <c r="B16" s="11" t="s">
        <v>238</v>
      </c>
      <c r="C16" s="9" t="s">
        <v>176</v>
      </c>
    </row>
    <row r="17" spans="2:3" x14ac:dyDescent="0.25">
      <c r="B17" s="11" t="s">
        <v>238</v>
      </c>
      <c r="C17" s="9" t="s">
        <v>156</v>
      </c>
    </row>
    <row r="18" spans="2:3" ht="39" x14ac:dyDescent="0.25">
      <c r="B18" s="11" t="s">
        <v>238</v>
      </c>
      <c r="C18" s="9" t="s">
        <v>142</v>
      </c>
    </row>
    <row r="19" spans="2:3" ht="26.25" x14ac:dyDescent="0.25">
      <c r="B19" s="11" t="s">
        <v>238</v>
      </c>
      <c r="C19" s="9" t="s">
        <v>179</v>
      </c>
    </row>
    <row r="20" spans="2:3" ht="90" x14ac:dyDescent="0.25">
      <c r="B20" s="11" t="s">
        <v>238</v>
      </c>
      <c r="C20" s="9" t="s">
        <v>132</v>
      </c>
    </row>
    <row r="21" spans="2:3" x14ac:dyDescent="0.25">
      <c r="B21" s="11" t="s">
        <v>238</v>
      </c>
      <c r="C21" s="9" t="s">
        <v>183</v>
      </c>
    </row>
    <row r="22" spans="2:3" ht="26.25" x14ac:dyDescent="0.25">
      <c r="B22" s="11" t="s">
        <v>238</v>
      </c>
      <c r="C22" s="9" t="s">
        <v>158</v>
      </c>
    </row>
    <row r="23" spans="2:3" x14ac:dyDescent="0.25">
      <c r="B23" s="11" t="s">
        <v>238</v>
      </c>
      <c r="C23" s="9" t="s">
        <v>129</v>
      </c>
    </row>
    <row r="24" spans="2:3" x14ac:dyDescent="0.25">
      <c r="B24" s="11" t="s">
        <v>238</v>
      </c>
      <c r="C24" s="9" t="s">
        <v>225</v>
      </c>
    </row>
    <row r="25" spans="2:3" x14ac:dyDescent="0.25">
      <c r="B25" s="11" t="s">
        <v>238</v>
      </c>
      <c r="C25" s="9" t="s">
        <v>121</v>
      </c>
    </row>
    <row r="26" spans="2:3" x14ac:dyDescent="0.25">
      <c r="B26" s="11" t="s">
        <v>238</v>
      </c>
      <c r="C26" s="9" t="s">
        <v>128</v>
      </c>
    </row>
    <row r="27" spans="2:3" x14ac:dyDescent="0.25">
      <c r="B27" s="11" t="s">
        <v>238</v>
      </c>
      <c r="C27" s="9" t="s">
        <v>227</v>
      </c>
    </row>
    <row r="28" spans="2:3" ht="64.5" x14ac:dyDescent="0.25">
      <c r="B28" s="11" t="s">
        <v>238</v>
      </c>
      <c r="C28" s="9" t="s">
        <v>209</v>
      </c>
    </row>
    <row r="29" spans="2:3" x14ac:dyDescent="0.25">
      <c r="B29" s="11" t="s">
        <v>239</v>
      </c>
      <c r="C29" s="9" t="s">
        <v>136</v>
      </c>
    </row>
    <row r="30" spans="2:3" ht="26.25" x14ac:dyDescent="0.25">
      <c r="B30" s="11" t="s">
        <v>239</v>
      </c>
      <c r="C30" s="9" t="s">
        <v>205</v>
      </c>
    </row>
    <row r="31" spans="2:3" x14ac:dyDescent="0.25">
      <c r="B31" s="11" t="s">
        <v>239</v>
      </c>
      <c r="C31" s="9" t="s">
        <v>139</v>
      </c>
    </row>
    <row r="32" spans="2:3" x14ac:dyDescent="0.25">
      <c r="B32" s="11" t="s">
        <v>239</v>
      </c>
      <c r="C32" s="9" t="s">
        <v>188</v>
      </c>
    </row>
    <row r="33" spans="2:3" x14ac:dyDescent="0.25">
      <c r="B33" s="11" t="s">
        <v>239</v>
      </c>
      <c r="C33" s="9" t="s">
        <v>105</v>
      </c>
    </row>
    <row r="34" spans="2:3" x14ac:dyDescent="0.25">
      <c r="B34" s="11" t="s">
        <v>239</v>
      </c>
      <c r="C34" s="9" t="s">
        <v>199</v>
      </c>
    </row>
    <row r="35" spans="2:3" x14ac:dyDescent="0.25">
      <c r="B35" s="11" t="s">
        <v>239</v>
      </c>
      <c r="C35" s="9" t="s">
        <v>102</v>
      </c>
    </row>
    <row r="36" spans="2:3" x14ac:dyDescent="0.25">
      <c r="B36" s="11" t="s">
        <v>239</v>
      </c>
      <c r="C36" s="9" t="s">
        <v>167</v>
      </c>
    </row>
    <row r="37" spans="2:3" x14ac:dyDescent="0.25">
      <c r="B37" s="11" t="s">
        <v>240</v>
      </c>
      <c r="C37" s="9" t="s">
        <v>148</v>
      </c>
    </row>
    <row r="38" spans="2:3" ht="26.25" x14ac:dyDescent="0.25">
      <c r="B38" s="11" t="s">
        <v>240</v>
      </c>
      <c r="C38" s="9" t="s">
        <v>113</v>
      </c>
    </row>
    <row r="39" spans="2:3" x14ac:dyDescent="0.25">
      <c r="B39" s="11" t="s">
        <v>240</v>
      </c>
      <c r="C39" s="9" t="s">
        <v>229</v>
      </c>
    </row>
    <row r="40" spans="2:3" x14ac:dyDescent="0.25">
      <c r="B40" s="11" t="s">
        <v>241</v>
      </c>
      <c r="C40" s="9" t="s">
        <v>213</v>
      </c>
    </row>
    <row r="41" spans="2:3" x14ac:dyDescent="0.25">
      <c r="B41" s="11" t="s">
        <v>242</v>
      </c>
      <c r="C41" s="9" t="s">
        <v>140</v>
      </c>
    </row>
    <row r="42" spans="2:3" x14ac:dyDescent="0.25">
      <c r="B42" s="11" t="s">
        <v>242</v>
      </c>
      <c r="C42" s="9" t="s">
        <v>149</v>
      </c>
    </row>
    <row r="43" spans="2:3" x14ac:dyDescent="0.25">
      <c r="B43" s="11" t="s">
        <v>242</v>
      </c>
      <c r="C43" s="9" t="s">
        <v>181</v>
      </c>
    </row>
    <row r="44" spans="2:3" ht="51.75" x14ac:dyDescent="0.25">
      <c r="B44" s="11" t="s">
        <v>242</v>
      </c>
      <c r="C44" s="9" t="s">
        <v>133</v>
      </c>
    </row>
    <row r="45" spans="2:3" x14ac:dyDescent="0.25">
      <c r="B45" s="11" t="s">
        <v>242</v>
      </c>
      <c r="C45" s="9" t="s">
        <v>184</v>
      </c>
    </row>
    <row r="46" spans="2:3" ht="26.25" x14ac:dyDescent="0.25">
      <c r="B46" s="11" t="s">
        <v>242</v>
      </c>
      <c r="C46" s="9" t="s">
        <v>180</v>
      </c>
    </row>
    <row r="47" spans="2:3" x14ac:dyDescent="0.25">
      <c r="B47" s="11" t="s">
        <v>242</v>
      </c>
      <c r="C47" s="9" t="s">
        <v>224</v>
      </c>
    </row>
    <row r="48" spans="2:3" ht="26.25" x14ac:dyDescent="0.25">
      <c r="B48" s="11" t="s">
        <v>242</v>
      </c>
      <c r="C48" s="9" t="s">
        <v>191</v>
      </c>
    </row>
    <row r="49" spans="2:3" x14ac:dyDescent="0.25">
      <c r="B49" s="11" t="s">
        <v>242</v>
      </c>
      <c r="C49" s="9" t="s">
        <v>106</v>
      </c>
    </row>
    <row r="50" spans="2:3" x14ac:dyDescent="0.25">
      <c r="B50" s="11" t="s">
        <v>242</v>
      </c>
      <c r="C50" s="9" t="s">
        <v>122</v>
      </c>
    </row>
    <row r="51" spans="2:3" x14ac:dyDescent="0.25">
      <c r="B51" s="11" t="s">
        <v>242</v>
      </c>
      <c r="C51" s="9" t="s">
        <v>103</v>
      </c>
    </row>
    <row r="52" spans="2:3" x14ac:dyDescent="0.25">
      <c r="B52" s="11" t="s">
        <v>242</v>
      </c>
      <c r="C52" s="9" t="s">
        <v>130</v>
      </c>
    </row>
    <row r="53" spans="2:3" x14ac:dyDescent="0.25">
      <c r="B53" s="11" t="s">
        <v>243</v>
      </c>
      <c r="C53" s="9" t="s">
        <v>177</v>
      </c>
    </row>
    <row r="54" spans="2:3" x14ac:dyDescent="0.25">
      <c r="B54" s="11" t="s">
        <v>243</v>
      </c>
      <c r="C54" s="9" t="s">
        <v>228</v>
      </c>
    </row>
    <row r="55" spans="2:3" x14ac:dyDescent="0.25">
      <c r="B55" s="11" t="s">
        <v>243</v>
      </c>
      <c r="C55" s="9" t="s">
        <v>159</v>
      </c>
    </row>
    <row r="56" spans="2:3" ht="39" x14ac:dyDescent="0.25">
      <c r="B56" s="11" t="s">
        <v>243</v>
      </c>
      <c r="C56" s="9" t="s">
        <v>143</v>
      </c>
    </row>
    <row r="57" spans="2:3" x14ac:dyDescent="0.25">
      <c r="B57" s="11" t="s">
        <v>243</v>
      </c>
      <c r="C57" s="9" t="s">
        <v>157</v>
      </c>
    </row>
    <row r="58" spans="2:3" x14ac:dyDescent="0.25">
      <c r="B58" s="11" t="s">
        <v>244</v>
      </c>
      <c r="C58" s="9" t="s">
        <v>168</v>
      </c>
    </row>
    <row r="59" spans="2:3" x14ac:dyDescent="0.25">
      <c r="B59" s="11" t="s">
        <v>244</v>
      </c>
      <c r="C59" s="9" t="s">
        <v>214</v>
      </c>
    </row>
    <row r="60" spans="2:3" x14ac:dyDescent="0.25">
      <c r="B60" s="11" t="s">
        <v>244</v>
      </c>
      <c r="C60" s="9" t="s">
        <v>137</v>
      </c>
    </row>
    <row r="61" spans="2:3" x14ac:dyDescent="0.25">
      <c r="B61" s="11" t="s">
        <v>244</v>
      </c>
      <c r="C61" s="9" t="s">
        <v>226</v>
      </c>
    </row>
    <row r="62" spans="2:3" ht="26.25" x14ac:dyDescent="0.25">
      <c r="B62" s="11" t="s">
        <v>244</v>
      </c>
      <c r="C62" s="9" t="s">
        <v>210</v>
      </c>
    </row>
    <row r="63" spans="2:3" x14ac:dyDescent="0.25">
      <c r="B63" s="11" t="s">
        <v>245</v>
      </c>
      <c r="C63" s="9" t="s">
        <v>138</v>
      </c>
    </row>
    <row r="64" spans="2:3" x14ac:dyDescent="0.25">
      <c r="B64" s="11" t="s">
        <v>245</v>
      </c>
      <c r="C64" s="9" t="s">
        <v>152</v>
      </c>
    </row>
    <row r="65" spans="2:3" x14ac:dyDescent="0.25">
      <c r="B65" s="11" t="s">
        <v>245</v>
      </c>
      <c r="C65" s="9" t="s">
        <v>124</v>
      </c>
    </row>
    <row r="66" spans="2:3" x14ac:dyDescent="0.25">
      <c r="B66" s="11" t="s">
        <v>245</v>
      </c>
      <c r="C66" s="9" t="s">
        <v>231</v>
      </c>
    </row>
    <row r="67" spans="2:3" x14ac:dyDescent="0.25">
      <c r="B67" s="11" t="s">
        <v>246</v>
      </c>
      <c r="C67" s="9" t="s">
        <v>195</v>
      </c>
    </row>
    <row r="68" spans="2:3" x14ac:dyDescent="0.25">
      <c r="B68" s="11" t="s">
        <v>246</v>
      </c>
      <c r="C68" s="9" t="s">
        <v>109</v>
      </c>
    </row>
    <row r="69" spans="2:3" x14ac:dyDescent="0.25">
      <c r="B69" s="11" t="s">
        <v>246</v>
      </c>
      <c r="C69" s="9" t="s">
        <v>163</v>
      </c>
    </row>
    <row r="70" spans="2:3" x14ac:dyDescent="0.25">
      <c r="B70" s="11" t="s">
        <v>246</v>
      </c>
      <c r="C70" s="9" t="s">
        <v>117</v>
      </c>
    </row>
    <row r="71" spans="2:3" x14ac:dyDescent="0.25">
      <c r="B71" s="11" t="s">
        <v>246</v>
      </c>
      <c r="C71" s="9" t="s">
        <v>104</v>
      </c>
    </row>
    <row r="72" spans="2:3" x14ac:dyDescent="0.25">
      <c r="B72" s="11" t="s">
        <v>246</v>
      </c>
      <c r="C72" s="9" t="s">
        <v>223</v>
      </c>
    </row>
    <row r="73" spans="2:3" ht="26.25" x14ac:dyDescent="0.25">
      <c r="B73" s="11" t="s">
        <v>247</v>
      </c>
      <c r="C73" s="9" t="s">
        <v>219</v>
      </c>
    </row>
    <row r="74" spans="2:3" x14ac:dyDescent="0.25">
      <c r="B74" s="11" t="s">
        <v>248</v>
      </c>
      <c r="C74" s="9" t="s">
        <v>118</v>
      </c>
    </row>
    <row r="75" spans="2:3" x14ac:dyDescent="0.25">
      <c r="B75" s="11" t="s">
        <v>248</v>
      </c>
      <c r="C75" s="9" t="s">
        <v>110</v>
      </c>
    </row>
    <row r="76" spans="2:3" x14ac:dyDescent="0.25">
      <c r="B76" s="11" t="s">
        <v>248</v>
      </c>
      <c r="C76" s="9" t="s">
        <v>153</v>
      </c>
    </row>
    <row r="77" spans="2:3" x14ac:dyDescent="0.25">
      <c r="B77" s="11" t="s">
        <v>248</v>
      </c>
      <c r="C77" s="9" t="s">
        <v>125</v>
      </c>
    </row>
    <row r="78" spans="2:3" x14ac:dyDescent="0.25">
      <c r="B78" s="11" t="s">
        <v>248</v>
      </c>
      <c r="C78" s="9" t="s">
        <v>220</v>
      </c>
    </row>
    <row r="79" spans="2:3" x14ac:dyDescent="0.25">
      <c r="B79" s="11" t="s">
        <v>248</v>
      </c>
      <c r="C79" s="9" t="s">
        <v>196</v>
      </c>
    </row>
    <row r="80" spans="2:3" x14ac:dyDescent="0.25">
      <c r="B80" s="11" t="s">
        <v>248</v>
      </c>
      <c r="C80" s="9" t="s">
        <v>202</v>
      </c>
    </row>
    <row r="81" spans="2:3" x14ac:dyDescent="0.25">
      <c r="B81" s="11" t="s">
        <v>249</v>
      </c>
      <c r="C81" s="9" t="s">
        <v>164</v>
      </c>
    </row>
    <row r="82" spans="2:3" x14ac:dyDescent="0.25">
      <c r="B82" s="11" t="s">
        <v>250</v>
      </c>
      <c r="C82" s="9" t="s">
        <v>111</v>
      </c>
    </row>
    <row r="83" spans="2:3" ht="26.25" x14ac:dyDescent="0.25">
      <c r="B83" s="11" t="s">
        <v>250</v>
      </c>
      <c r="C83" s="9" t="s">
        <v>197</v>
      </c>
    </row>
    <row r="84" spans="2:3" x14ac:dyDescent="0.25">
      <c r="B84" s="11" t="s">
        <v>250</v>
      </c>
      <c r="C84" s="9" t="s">
        <v>232</v>
      </c>
    </row>
    <row r="85" spans="2:3" x14ac:dyDescent="0.25">
      <c r="B85" s="11" t="s">
        <v>251</v>
      </c>
      <c r="C85" s="9" t="s">
        <v>175</v>
      </c>
    </row>
    <row r="86" spans="2:3" x14ac:dyDescent="0.25">
      <c r="B86" s="11" t="s">
        <v>251</v>
      </c>
      <c r="C86" s="9" t="s">
        <v>203</v>
      </c>
    </row>
    <row r="87" spans="2:3" x14ac:dyDescent="0.25">
      <c r="B87" s="11" t="s">
        <v>251</v>
      </c>
      <c r="C87" s="9" t="s">
        <v>165</v>
      </c>
    </row>
    <row r="88" spans="2:3" x14ac:dyDescent="0.25">
      <c r="B88" s="11" t="s">
        <v>251</v>
      </c>
      <c r="C88" s="9" t="s">
        <v>126</v>
      </c>
    </row>
    <row r="89" spans="2:3" x14ac:dyDescent="0.25">
      <c r="B89" s="11" t="s">
        <v>251</v>
      </c>
      <c r="C89" s="9" t="s">
        <v>154</v>
      </c>
    </row>
    <row r="90" spans="2:3" x14ac:dyDescent="0.25">
      <c r="B90" s="11" t="s">
        <v>252</v>
      </c>
      <c r="C90" s="9" t="s">
        <v>221</v>
      </c>
    </row>
    <row r="91" spans="2:3" x14ac:dyDescent="0.25">
      <c r="B91" s="11" t="s">
        <v>252</v>
      </c>
      <c r="C91" s="9" t="s">
        <v>119</v>
      </c>
    </row>
    <row r="92" spans="2:3" x14ac:dyDescent="0.25">
      <c r="B92" s="11" t="s">
        <v>253</v>
      </c>
      <c r="C92" s="9" t="s">
        <v>112</v>
      </c>
    </row>
    <row r="93" spans="2:3" ht="26.25" x14ac:dyDescent="0.25">
      <c r="B93" s="11" t="s">
        <v>253</v>
      </c>
      <c r="C93" s="9" t="s">
        <v>198</v>
      </c>
    </row>
    <row r="94" spans="2:3" ht="26.25" x14ac:dyDescent="0.25">
      <c r="B94" s="11" t="s">
        <v>253</v>
      </c>
      <c r="C94" s="9" t="s">
        <v>222</v>
      </c>
    </row>
    <row r="95" spans="2:3" x14ac:dyDescent="0.25">
      <c r="B95" s="11" t="s">
        <v>253</v>
      </c>
      <c r="C95" s="9" t="s">
        <v>147</v>
      </c>
    </row>
    <row r="96" spans="2:3" x14ac:dyDescent="0.25">
      <c r="B96" s="11" t="s">
        <v>253</v>
      </c>
      <c r="C96" s="9" t="s">
        <v>120</v>
      </c>
    </row>
    <row r="97" spans="2:3" ht="26.25" x14ac:dyDescent="0.25">
      <c r="B97" s="11" t="s">
        <v>253</v>
      </c>
      <c r="C97" s="9" t="s">
        <v>166</v>
      </c>
    </row>
    <row r="98" spans="2:3" x14ac:dyDescent="0.25">
      <c r="B98" s="11" t="s">
        <v>253</v>
      </c>
      <c r="C98" s="9" t="s">
        <v>204</v>
      </c>
    </row>
    <row r="99" spans="2:3" x14ac:dyDescent="0.25">
      <c r="B99" s="11" t="s">
        <v>253</v>
      </c>
      <c r="C99" s="9" t="s">
        <v>155</v>
      </c>
    </row>
    <row r="100" spans="2:3" x14ac:dyDescent="0.25">
      <c r="B100" s="11" t="s">
        <v>254</v>
      </c>
      <c r="C100" s="9" t="s">
        <v>127</v>
      </c>
    </row>
    <row r="101" spans="2:3" ht="39" x14ac:dyDescent="0.25">
      <c r="B101" s="11" t="s">
        <v>255</v>
      </c>
      <c r="C101" s="9" t="s">
        <v>135</v>
      </c>
    </row>
    <row r="102" spans="2:3" x14ac:dyDescent="0.25">
      <c r="B102" s="11" t="s">
        <v>255</v>
      </c>
      <c r="C102" s="9" t="s">
        <v>146</v>
      </c>
    </row>
    <row r="103" spans="2:3" x14ac:dyDescent="0.25">
      <c r="B103" s="11" t="s">
        <v>255</v>
      </c>
      <c r="C103" s="9" t="s">
        <v>207</v>
      </c>
    </row>
    <row r="104" spans="2:3" ht="26.25" x14ac:dyDescent="0.25">
      <c r="B104" s="11" t="s">
        <v>255</v>
      </c>
      <c r="C104" s="9" t="s">
        <v>194</v>
      </c>
    </row>
    <row r="105" spans="2:3" ht="26.25" x14ac:dyDescent="0.25">
      <c r="B105" s="11" t="s">
        <v>255</v>
      </c>
      <c r="C105" s="9" t="s">
        <v>218</v>
      </c>
    </row>
    <row r="106" spans="2:3" x14ac:dyDescent="0.25">
      <c r="B106" s="11" t="s">
        <v>256</v>
      </c>
      <c r="C106" s="9" t="s">
        <v>108</v>
      </c>
    </row>
    <row r="107" spans="2:3" x14ac:dyDescent="0.25">
      <c r="B107" s="11" t="s">
        <v>256</v>
      </c>
      <c r="C107" s="9" t="s">
        <v>162</v>
      </c>
    </row>
    <row r="108" spans="2:3" ht="26.25" x14ac:dyDescent="0.25">
      <c r="B108" s="11" t="s">
        <v>257</v>
      </c>
      <c r="C108" s="9" t="s">
        <v>116</v>
      </c>
    </row>
    <row r="109" spans="2:3" x14ac:dyDescent="0.25">
      <c r="B109" s="11" t="s">
        <v>258</v>
      </c>
      <c r="C109" s="9" t="s">
        <v>123</v>
      </c>
    </row>
    <row r="110" spans="2:3" ht="26.25" x14ac:dyDescent="0.25">
      <c r="B110" s="11" t="s">
        <v>258</v>
      </c>
      <c r="C110" s="9" t="s">
        <v>107</v>
      </c>
    </row>
    <row r="111" spans="2:3" ht="26.25" x14ac:dyDescent="0.25">
      <c r="B111" s="11" t="s">
        <v>258</v>
      </c>
      <c r="C111" s="9" t="s">
        <v>215</v>
      </c>
    </row>
    <row r="112" spans="2:3" x14ac:dyDescent="0.25">
      <c r="B112" s="11" t="s">
        <v>258</v>
      </c>
      <c r="C112" s="9" t="s">
        <v>182</v>
      </c>
    </row>
    <row r="113" spans="2:3" ht="26.25" x14ac:dyDescent="0.25">
      <c r="B113" s="11" t="s">
        <v>258</v>
      </c>
      <c r="C113" s="9" t="s">
        <v>192</v>
      </c>
    </row>
    <row r="114" spans="2:3" x14ac:dyDescent="0.25">
      <c r="B114" s="11" t="s">
        <v>258</v>
      </c>
      <c r="C114" s="9" t="s">
        <v>131</v>
      </c>
    </row>
    <row r="115" spans="2:3" x14ac:dyDescent="0.25">
      <c r="B115" s="11" t="s">
        <v>258</v>
      </c>
      <c r="C115" s="9" t="s">
        <v>185</v>
      </c>
    </row>
    <row r="116" spans="2:3" x14ac:dyDescent="0.25">
      <c r="B116" s="11" t="s">
        <v>258</v>
      </c>
      <c r="C116" s="9" t="s">
        <v>144</v>
      </c>
    </row>
    <row r="117" spans="2:3" x14ac:dyDescent="0.25">
      <c r="B117" s="11" t="s">
        <v>258</v>
      </c>
      <c r="C117" s="9" t="s">
        <v>200</v>
      </c>
    </row>
    <row r="118" spans="2:3" x14ac:dyDescent="0.25">
      <c r="B118" s="11" t="s">
        <v>259</v>
      </c>
      <c r="C118" s="9" t="s">
        <v>169</v>
      </c>
    </row>
    <row r="119" spans="2:3" ht="90" x14ac:dyDescent="0.25">
      <c r="B119" s="11" t="s">
        <v>259</v>
      </c>
      <c r="C119" s="9" t="s">
        <v>190</v>
      </c>
    </row>
    <row r="120" spans="2:3" ht="39" x14ac:dyDescent="0.25">
      <c r="B120" s="11" t="s">
        <v>259</v>
      </c>
      <c r="C120" s="9" t="s">
        <v>172</v>
      </c>
    </row>
    <row r="121" spans="2:3" x14ac:dyDescent="0.25">
      <c r="B121" s="11" t="s">
        <v>259</v>
      </c>
      <c r="C121" s="9" t="s">
        <v>160</v>
      </c>
    </row>
    <row r="122" spans="2:3" x14ac:dyDescent="0.25">
      <c r="B122" s="11" t="s">
        <v>260</v>
      </c>
      <c r="C122" s="9" t="s">
        <v>178</v>
      </c>
    </row>
    <row r="123" spans="2:3" ht="39" x14ac:dyDescent="0.25">
      <c r="B123" s="11" t="s">
        <v>261</v>
      </c>
      <c r="C123" s="9" t="s">
        <v>211</v>
      </c>
    </row>
    <row r="124" spans="2:3" x14ac:dyDescent="0.25">
      <c r="B124" s="11" t="s">
        <v>262</v>
      </c>
      <c r="C124" s="9" t="s">
        <v>206</v>
      </c>
    </row>
    <row r="125" spans="2:3" x14ac:dyDescent="0.25">
      <c r="B125" s="11" t="s">
        <v>262</v>
      </c>
      <c r="C125" s="9" t="s">
        <v>151</v>
      </c>
    </row>
    <row r="126" spans="2:3" x14ac:dyDescent="0.25">
      <c r="B126" s="11" t="s">
        <v>262</v>
      </c>
      <c r="C126" s="9" t="s">
        <v>230</v>
      </c>
    </row>
    <row r="127" spans="2:3" x14ac:dyDescent="0.25">
      <c r="B127" s="11" t="s">
        <v>262</v>
      </c>
      <c r="C127" s="9" t="s">
        <v>187</v>
      </c>
    </row>
    <row r="128" spans="2:3" ht="26.25" x14ac:dyDescent="0.25">
      <c r="B128" s="11" t="s">
        <v>262</v>
      </c>
      <c r="C128" s="9" t="s">
        <v>145</v>
      </c>
    </row>
    <row r="129" spans="2:3" ht="26.25" x14ac:dyDescent="0.25">
      <c r="B129" s="11" t="s">
        <v>263</v>
      </c>
      <c r="C129" s="9" t="s">
        <v>174</v>
      </c>
    </row>
    <row r="130" spans="2:3" ht="39" x14ac:dyDescent="0.25">
      <c r="B130" s="11" t="s">
        <v>263</v>
      </c>
      <c r="C130" s="9" t="s">
        <v>217</v>
      </c>
    </row>
    <row r="131" spans="2:3" x14ac:dyDescent="0.25">
      <c r="B131" s="11" t="s">
        <v>263</v>
      </c>
      <c r="C131" s="9" t="s">
        <v>201</v>
      </c>
    </row>
    <row r="132" spans="2:3" x14ac:dyDescent="0.25">
      <c r="B132" s="11" t="s">
        <v>263</v>
      </c>
      <c r="C132" s="9" t="s">
        <v>115</v>
      </c>
    </row>
  </sheetData>
  <autoFilter ref="B1:C1" xr:uid="{F453DEB4-B374-4AE8-A973-C442C9E9A295}"/>
  <phoneticPr fontId="3" type="noConversion"/>
  <pageMargins left="0.511811024" right="0.511811024" top="0.78740157499999996" bottom="0.78740157499999996" header="0.31496062000000002" footer="0.31496062000000002"/>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75D71-1D3F-4E43-8B90-BC7341264D28}">
  <dimension ref="A2:D51"/>
  <sheetViews>
    <sheetView topLeftCell="A34" workbookViewId="0">
      <selection activeCell="E53" sqref="E53"/>
    </sheetView>
  </sheetViews>
  <sheetFormatPr defaultRowHeight="15" x14ac:dyDescent="0.25"/>
  <cols>
    <col min="2" max="2" width="6.42578125" customWidth="1"/>
  </cols>
  <sheetData>
    <row r="2" spans="2:4" x14ac:dyDescent="0.25">
      <c r="D2" t="s">
        <v>233</v>
      </c>
    </row>
    <row r="3" spans="2:4" x14ac:dyDescent="0.25">
      <c r="B3" t="s">
        <v>87</v>
      </c>
      <c r="D3" t="s">
        <v>234</v>
      </c>
    </row>
    <row r="4" spans="2:4" x14ac:dyDescent="0.25">
      <c r="B4" s="11" t="s">
        <v>238</v>
      </c>
      <c r="C4" s="10">
        <v>1</v>
      </c>
      <c r="D4" t="s">
        <v>227</v>
      </c>
    </row>
    <row r="5" spans="2:4" x14ac:dyDescent="0.25">
      <c r="B5" s="11" t="s">
        <v>238</v>
      </c>
      <c r="C5" s="10">
        <v>1</v>
      </c>
      <c r="D5" t="s">
        <v>171</v>
      </c>
    </row>
    <row r="6" spans="2:4" x14ac:dyDescent="0.25">
      <c r="B6" s="11" t="s">
        <v>238</v>
      </c>
      <c r="C6" s="10">
        <v>2</v>
      </c>
      <c r="D6" t="s">
        <v>183</v>
      </c>
    </row>
    <row r="7" spans="2:4" x14ac:dyDescent="0.25">
      <c r="B7" s="11" t="s">
        <v>238</v>
      </c>
      <c r="C7" s="10">
        <v>2</v>
      </c>
      <c r="D7" t="s">
        <v>121</v>
      </c>
    </row>
    <row r="8" spans="2:4" x14ac:dyDescent="0.25">
      <c r="B8" s="11" t="s">
        <v>238</v>
      </c>
      <c r="C8" s="10">
        <v>2</v>
      </c>
      <c r="D8" t="s">
        <v>156</v>
      </c>
    </row>
    <row r="9" spans="2:4" x14ac:dyDescent="0.25">
      <c r="B9" s="11" t="s">
        <v>238</v>
      </c>
      <c r="C9" s="10">
        <v>2</v>
      </c>
      <c r="D9" t="s">
        <v>158</v>
      </c>
    </row>
    <row r="10" spans="2:4" x14ac:dyDescent="0.25">
      <c r="B10" s="11" t="s">
        <v>238</v>
      </c>
      <c r="C10" s="10">
        <v>2</v>
      </c>
      <c r="D10" t="s">
        <v>142</v>
      </c>
    </row>
    <row r="11" spans="2:4" x14ac:dyDescent="0.25">
      <c r="B11" s="11" t="s">
        <v>238</v>
      </c>
      <c r="C11" s="10">
        <v>2</v>
      </c>
      <c r="D11" t="s">
        <v>209</v>
      </c>
    </row>
    <row r="12" spans="2:4" x14ac:dyDescent="0.25">
      <c r="B12" s="11" t="s">
        <v>238</v>
      </c>
      <c r="C12" s="10">
        <v>2</v>
      </c>
      <c r="D12" t="s">
        <v>179</v>
      </c>
    </row>
    <row r="13" spans="2:4" x14ac:dyDescent="0.25">
      <c r="B13" s="11" t="s">
        <v>238</v>
      </c>
      <c r="C13" s="10">
        <v>3</v>
      </c>
      <c r="D13" t="s">
        <v>129</v>
      </c>
    </row>
    <row r="14" spans="2:4" x14ac:dyDescent="0.25">
      <c r="B14" s="11" t="s">
        <v>238</v>
      </c>
      <c r="C14" s="10">
        <v>3</v>
      </c>
      <c r="D14" t="s">
        <v>225</v>
      </c>
    </row>
    <row r="15" spans="2:4" x14ac:dyDescent="0.25">
      <c r="B15" s="11" t="s">
        <v>238</v>
      </c>
      <c r="C15" s="10">
        <v>3</v>
      </c>
      <c r="D15" t="s">
        <v>176</v>
      </c>
    </row>
    <row r="16" spans="2:4" x14ac:dyDescent="0.25">
      <c r="B16" s="11" t="s">
        <v>238</v>
      </c>
      <c r="C16" s="10">
        <v>3</v>
      </c>
      <c r="D16" t="s">
        <v>128</v>
      </c>
    </row>
    <row r="17" spans="1:4" x14ac:dyDescent="0.25">
      <c r="B17" s="11" t="s">
        <v>238</v>
      </c>
      <c r="C17" s="10">
        <v>4</v>
      </c>
      <c r="D17" t="s">
        <v>132</v>
      </c>
    </row>
    <row r="18" spans="1:4" x14ac:dyDescent="0.25">
      <c r="A18" s="11"/>
      <c r="B18" s="11" t="s">
        <v>239</v>
      </c>
      <c r="C18" s="10">
        <v>1</v>
      </c>
      <c r="D18" t="s">
        <v>136</v>
      </c>
    </row>
    <row r="19" spans="1:4" x14ac:dyDescent="0.25">
      <c r="A19" s="11"/>
      <c r="B19" s="11" t="s">
        <v>239</v>
      </c>
      <c r="C19" s="10">
        <v>1</v>
      </c>
      <c r="D19" t="s">
        <v>102</v>
      </c>
    </row>
    <row r="20" spans="1:4" x14ac:dyDescent="0.25">
      <c r="A20" s="11"/>
      <c r="B20" s="11" t="s">
        <v>239</v>
      </c>
      <c r="C20" s="10">
        <v>1</v>
      </c>
      <c r="D20" t="s">
        <v>167</v>
      </c>
    </row>
    <row r="21" spans="1:4" x14ac:dyDescent="0.25">
      <c r="A21" s="11"/>
      <c r="B21" s="11" t="s">
        <v>239</v>
      </c>
      <c r="C21" s="10">
        <v>2</v>
      </c>
      <c r="D21" t="s">
        <v>205</v>
      </c>
    </row>
    <row r="22" spans="1:4" x14ac:dyDescent="0.25">
      <c r="A22" s="11"/>
      <c r="B22" s="11" t="s">
        <v>239</v>
      </c>
      <c r="C22" s="10">
        <v>2</v>
      </c>
      <c r="D22" t="s">
        <v>105</v>
      </c>
    </row>
    <row r="23" spans="1:4" x14ac:dyDescent="0.25">
      <c r="A23" s="11"/>
      <c r="B23" s="11" t="s">
        <v>239</v>
      </c>
      <c r="C23" s="10">
        <v>2</v>
      </c>
      <c r="D23" t="s">
        <v>199</v>
      </c>
    </row>
    <row r="24" spans="1:4" x14ac:dyDescent="0.25">
      <c r="A24" s="11"/>
      <c r="B24" s="11" t="s">
        <v>239</v>
      </c>
      <c r="C24" s="10">
        <v>3</v>
      </c>
      <c r="D24" t="s">
        <v>188</v>
      </c>
    </row>
    <row r="25" spans="1:4" x14ac:dyDescent="0.25">
      <c r="A25" s="11"/>
      <c r="B25" s="11" t="s">
        <v>239</v>
      </c>
      <c r="C25" s="10">
        <v>3</v>
      </c>
      <c r="D25" t="s">
        <v>139</v>
      </c>
    </row>
    <row r="26" spans="1:4" x14ac:dyDescent="0.25">
      <c r="B26" s="11" t="s">
        <v>240</v>
      </c>
      <c r="C26" s="10">
        <v>1</v>
      </c>
      <c r="D26" t="s">
        <v>148</v>
      </c>
    </row>
    <row r="27" spans="1:4" x14ac:dyDescent="0.25">
      <c r="B27" s="11" t="s">
        <v>240</v>
      </c>
      <c r="C27" s="10">
        <v>3</v>
      </c>
      <c r="D27" t="s">
        <v>113</v>
      </c>
    </row>
    <row r="28" spans="1:4" x14ac:dyDescent="0.25">
      <c r="B28" s="11" t="s">
        <v>240</v>
      </c>
      <c r="C28" s="10">
        <v>3</v>
      </c>
      <c r="D28" t="s">
        <v>229</v>
      </c>
    </row>
    <row r="29" spans="1:4" x14ac:dyDescent="0.25">
      <c r="B29" s="11" t="s">
        <v>241</v>
      </c>
      <c r="C29" s="10">
        <v>2</v>
      </c>
      <c r="D29" t="s">
        <v>213</v>
      </c>
    </row>
    <row r="30" spans="1:4" x14ac:dyDescent="0.25">
      <c r="A30" s="11"/>
      <c r="B30" s="11" t="s">
        <v>242</v>
      </c>
      <c r="C30" s="10">
        <v>1</v>
      </c>
      <c r="D30" t="s">
        <v>140</v>
      </c>
    </row>
    <row r="31" spans="1:4" x14ac:dyDescent="0.25">
      <c r="A31" s="11"/>
      <c r="B31" s="11" t="s">
        <v>242</v>
      </c>
      <c r="C31" s="10">
        <v>1</v>
      </c>
      <c r="D31" t="s">
        <v>149</v>
      </c>
    </row>
    <row r="32" spans="1:4" x14ac:dyDescent="0.25">
      <c r="A32" s="11"/>
      <c r="B32" s="11" t="s">
        <v>242</v>
      </c>
      <c r="C32" s="10">
        <v>2</v>
      </c>
      <c r="D32" t="s">
        <v>133</v>
      </c>
    </row>
    <row r="33" spans="1:4" x14ac:dyDescent="0.25">
      <c r="A33" s="11"/>
      <c r="B33" s="11" t="s">
        <v>242</v>
      </c>
      <c r="C33" s="10">
        <v>2</v>
      </c>
      <c r="D33" t="s">
        <v>184</v>
      </c>
    </row>
    <row r="34" spans="1:4" x14ac:dyDescent="0.25">
      <c r="A34" s="11"/>
      <c r="B34" s="11" t="s">
        <v>242</v>
      </c>
      <c r="C34" s="10">
        <v>2</v>
      </c>
      <c r="D34" t="s">
        <v>122</v>
      </c>
    </row>
    <row r="35" spans="1:4" x14ac:dyDescent="0.25">
      <c r="A35" s="11"/>
      <c r="B35" s="11" t="s">
        <v>242</v>
      </c>
      <c r="C35" s="10">
        <v>2</v>
      </c>
      <c r="D35" t="s">
        <v>180</v>
      </c>
    </row>
    <row r="36" spans="1:4" x14ac:dyDescent="0.25">
      <c r="A36" s="11"/>
      <c r="B36" s="11" t="s">
        <v>242</v>
      </c>
      <c r="C36" s="10">
        <v>2</v>
      </c>
      <c r="D36" t="s">
        <v>224</v>
      </c>
    </row>
    <row r="37" spans="1:4" x14ac:dyDescent="0.25">
      <c r="A37" s="11"/>
      <c r="B37" s="11" t="s">
        <v>242</v>
      </c>
      <c r="C37" s="10">
        <v>2</v>
      </c>
      <c r="D37" t="s">
        <v>191</v>
      </c>
    </row>
    <row r="38" spans="1:4" x14ac:dyDescent="0.25">
      <c r="A38" s="11"/>
      <c r="B38" s="11" t="s">
        <v>242</v>
      </c>
      <c r="C38" s="10">
        <v>2</v>
      </c>
      <c r="D38" t="s">
        <v>103</v>
      </c>
    </row>
    <row r="39" spans="1:4" x14ac:dyDescent="0.25">
      <c r="A39" s="11"/>
      <c r="B39" s="11" t="s">
        <v>242</v>
      </c>
      <c r="C39" s="10">
        <v>2</v>
      </c>
      <c r="D39" t="s">
        <v>130</v>
      </c>
    </row>
    <row r="40" spans="1:4" x14ac:dyDescent="0.25">
      <c r="A40" s="11"/>
      <c r="B40" s="11" t="s">
        <v>242</v>
      </c>
      <c r="C40" s="10">
        <v>2</v>
      </c>
      <c r="D40" t="s">
        <v>106</v>
      </c>
    </row>
    <row r="41" spans="1:4" x14ac:dyDescent="0.25">
      <c r="A41" s="11"/>
      <c r="B41" s="11" t="s">
        <v>242</v>
      </c>
      <c r="C41" s="10">
        <v>2</v>
      </c>
      <c r="D41" t="s">
        <v>181</v>
      </c>
    </row>
    <row r="42" spans="1:4" x14ac:dyDescent="0.25">
      <c r="B42" s="11" t="s">
        <v>243</v>
      </c>
      <c r="C42" s="10">
        <v>2</v>
      </c>
      <c r="D42" t="s">
        <v>143</v>
      </c>
    </row>
    <row r="43" spans="1:4" x14ac:dyDescent="0.25">
      <c r="B43" s="11" t="s">
        <v>243</v>
      </c>
      <c r="C43" s="10">
        <v>2</v>
      </c>
      <c r="D43" t="s">
        <v>157</v>
      </c>
    </row>
    <row r="44" spans="1:4" x14ac:dyDescent="0.25">
      <c r="B44" s="11" t="s">
        <v>243</v>
      </c>
      <c r="C44" s="10">
        <v>2</v>
      </c>
      <c r="D44" t="s">
        <v>228</v>
      </c>
    </row>
    <row r="45" spans="1:4" x14ac:dyDescent="0.25">
      <c r="B45" s="11" t="s">
        <v>243</v>
      </c>
      <c r="C45" s="10">
        <v>2</v>
      </c>
      <c r="D45" t="s">
        <v>159</v>
      </c>
    </row>
    <row r="46" spans="1:4" x14ac:dyDescent="0.25">
      <c r="B46" s="11" t="s">
        <v>243</v>
      </c>
      <c r="C46" s="10">
        <v>3</v>
      </c>
      <c r="D46" t="s">
        <v>177</v>
      </c>
    </row>
    <row r="47" spans="1:4" x14ac:dyDescent="0.25">
      <c r="B47" s="11" t="s">
        <v>244</v>
      </c>
      <c r="C47" s="10">
        <v>1</v>
      </c>
      <c r="D47" t="s">
        <v>210</v>
      </c>
    </row>
    <row r="48" spans="1:4" x14ac:dyDescent="0.25">
      <c r="B48" s="11" t="s">
        <v>244</v>
      </c>
      <c r="C48" s="10">
        <v>2</v>
      </c>
      <c r="D48" t="s">
        <v>168</v>
      </c>
    </row>
    <row r="49" spans="2:4" x14ac:dyDescent="0.25">
      <c r="B49" s="11" t="s">
        <v>244</v>
      </c>
      <c r="C49" s="10">
        <v>2</v>
      </c>
      <c r="D49" t="s">
        <v>214</v>
      </c>
    </row>
    <row r="50" spans="2:4" x14ac:dyDescent="0.25">
      <c r="B50" s="11" t="s">
        <v>244</v>
      </c>
      <c r="C50" s="10">
        <v>2</v>
      </c>
      <c r="D50" t="s">
        <v>137</v>
      </c>
    </row>
    <row r="51" spans="2:4" x14ac:dyDescent="0.25">
      <c r="B51" s="11" t="s">
        <v>244</v>
      </c>
      <c r="C51" s="10">
        <v>3</v>
      </c>
      <c r="D51" t="s">
        <v>226</v>
      </c>
    </row>
  </sheetData>
  <autoFilter ref="B3:D51" xr:uid="{07975D71-1D3F-4E43-8B90-BC7341264D28}">
    <sortState xmlns:xlrd2="http://schemas.microsoft.com/office/spreadsheetml/2017/richdata2" ref="B4:D51">
      <sortCondition ref="B3:B51"/>
    </sortState>
  </autoFilter>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9B2AF-9259-4A55-996B-13F9C47FD03E}">
  <dimension ref="B2:D16"/>
  <sheetViews>
    <sheetView workbookViewId="0">
      <selection activeCell="B4" sqref="B4:B16"/>
    </sheetView>
  </sheetViews>
  <sheetFormatPr defaultRowHeight="15" x14ac:dyDescent="0.25"/>
  <cols>
    <col min="2" max="2" width="6.7109375" customWidth="1"/>
  </cols>
  <sheetData>
    <row r="2" spans="2:4" x14ac:dyDescent="0.25">
      <c r="D2" t="s">
        <v>233</v>
      </c>
    </row>
    <row r="3" spans="2:4" x14ac:dyDescent="0.25">
      <c r="B3" t="s">
        <v>87</v>
      </c>
      <c r="D3" t="s">
        <v>234</v>
      </c>
    </row>
    <row r="4" spans="2:4" x14ac:dyDescent="0.25">
      <c r="B4" s="11" t="s">
        <v>235</v>
      </c>
      <c r="C4" s="10">
        <v>2</v>
      </c>
      <c r="D4" t="s">
        <v>134</v>
      </c>
    </row>
    <row r="5" spans="2:4" x14ac:dyDescent="0.25">
      <c r="B5" s="11" t="s">
        <v>235</v>
      </c>
      <c r="C5" s="10">
        <v>1</v>
      </c>
      <c r="D5" t="s">
        <v>193</v>
      </c>
    </row>
    <row r="6" spans="2:4" x14ac:dyDescent="0.25">
      <c r="B6" s="11" t="s">
        <v>235</v>
      </c>
      <c r="C6" s="10">
        <v>2</v>
      </c>
      <c r="D6" t="s">
        <v>114</v>
      </c>
    </row>
    <row r="7" spans="2:4" x14ac:dyDescent="0.25">
      <c r="B7" s="11" t="s">
        <v>235</v>
      </c>
      <c r="C7" s="10">
        <v>2</v>
      </c>
      <c r="D7" t="s">
        <v>186</v>
      </c>
    </row>
    <row r="8" spans="2:4" x14ac:dyDescent="0.25">
      <c r="B8" s="11" t="s">
        <v>235</v>
      </c>
      <c r="C8" s="10">
        <v>2</v>
      </c>
      <c r="D8" t="s">
        <v>141</v>
      </c>
    </row>
    <row r="9" spans="2:4" x14ac:dyDescent="0.25">
      <c r="B9" s="11" t="s">
        <v>235</v>
      </c>
      <c r="C9" s="10">
        <v>2</v>
      </c>
      <c r="D9" t="s">
        <v>170</v>
      </c>
    </row>
    <row r="10" spans="2:4" x14ac:dyDescent="0.25">
      <c r="B10" s="11" t="s">
        <v>235</v>
      </c>
      <c r="C10" s="10">
        <v>2</v>
      </c>
      <c r="D10" t="s">
        <v>208</v>
      </c>
    </row>
    <row r="11" spans="2:4" x14ac:dyDescent="0.25">
      <c r="B11" s="11" t="s">
        <v>235</v>
      </c>
      <c r="C11" s="10">
        <v>2</v>
      </c>
      <c r="D11" t="s">
        <v>189</v>
      </c>
    </row>
    <row r="12" spans="2:4" x14ac:dyDescent="0.25">
      <c r="B12" s="11" t="s">
        <v>235</v>
      </c>
      <c r="C12" s="10">
        <v>2</v>
      </c>
      <c r="D12" t="s">
        <v>216</v>
      </c>
    </row>
    <row r="13" spans="2:4" x14ac:dyDescent="0.25">
      <c r="B13" s="11" t="s">
        <v>235</v>
      </c>
      <c r="C13" s="10">
        <v>1</v>
      </c>
      <c r="D13" t="s">
        <v>212</v>
      </c>
    </row>
    <row r="14" spans="2:4" x14ac:dyDescent="0.25">
      <c r="B14" s="11" t="s">
        <v>235</v>
      </c>
      <c r="C14" s="10">
        <v>2</v>
      </c>
      <c r="D14" t="s">
        <v>150</v>
      </c>
    </row>
    <row r="15" spans="2:4" x14ac:dyDescent="0.25">
      <c r="B15" s="11" t="s">
        <v>236</v>
      </c>
      <c r="C15" s="10">
        <v>2</v>
      </c>
      <c r="D15" t="s">
        <v>161</v>
      </c>
    </row>
    <row r="16" spans="2:4" x14ac:dyDescent="0.25">
      <c r="B16" s="11" t="s">
        <v>237</v>
      </c>
      <c r="C16" s="10">
        <v>2</v>
      </c>
      <c r="D16" t="s">
        <v>173</v>
      </c>
    </row>
  </sheetData>
  <autoFilter ref="B3:D16" xr:uid="{D4E9B2AF-9259-4A55-996B-13F9C47FD03E}"/>
  <phoneticPr fontId="3" type="noConversion"/>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9A79F-6E0B-43A4-A514-1D0640FE4906}">
  <dimension ref="B2:D41"/>
  <sheetViews>
    <sheetView topLeftCell="A25" workbookViewId="0">
      <selection activeCell="B4" sqref="B4:B41"/>
    </sheetView>
  </sheetViews>
  <sheetFormatPr defaultRowHeight="15" x14ac:dyDescent="0.25"/>
  <cols>
    <col min="2" max="2" width="6.5703125" customWidth="1"/>
  </cols>
  <sheetData>
    <row r="2" spans="2:4" x14ac:dyDescent="0.25">
      <c r="D2" t="s">
        <v>233</v>
      </c>
    </row>
    <row r="3" spans="2:4" x14ac:dyDescent="0.25">
      <c r="B3" t="s">
        <v>87</v>
      </c>
      <c r="D3" t="s">
        <v>234</v>
      </c>
    </row>
    <row r="4" spans="2:4" x14ac:dyDescent="0.25">
      <c r="B4" s="11" t="s">
        <v>245</v>
      </c>
      <c r="C4" s="10">
        <v>2</v>
      </c>
      <c r="D4" t="s">
        <v>138</v>
      </c>
    </row>
    <row r="5" spans="2:4" x14ac:dyDescent="0.25">
      <c r="B5" s="11" t="s">
        <v>245</v>
      </c>
      <c r="C5" s="10">
        <v>2</v>
      </c>
      <c r="D5" t="s">
        <v>231</v>
      </c>
    </row>
    <row r="6" spans="2:4" x14ac:dyDescent="0.25">
      <c r="B6" s="11" t="s">
        <v>245</v>
      </c>
      <c r="C6" s="10">
        <v>4</v>
      </c>
      <c r="D6" t="s">
        <v>124</v>
      </c>
    </row>
    <row r="7" spans="2:4" x14ac:dyDescent="0.25">
      <c r="B7" s="11" t="s">
        <v>245</v>
      </c>
      <c r="C7" s="10">
        <v>2</v>
      </c>
      <c r="D7" t="s">
        <v>152</v>
      </c>
    </row>
    <row r="8" spans="2:4" x14ac:dyDescent="0.25">
      <c r="B8" s="11" t="s">
        <v>246</v>
      </c>
      <c r="C8" s="10">
        <v>2</v>
      </c>
      <c r="D8" t="s">
        <v>195</v>
      </c>
    </row>
    <row r="9" spans="2:4" x14ac:dyDescent="0.25">
      <c r="B9" s="11" t="s">
        <v>246</v>
      </c>
      <c r="C9" s="10">
        <v>3</v>
      </c>
      <c r="D9" t="s">
        <v>163</v>
      </c>
    </row>
    <row r="10" spans="2:4" x14ac:dyDescent="0.25">
      <c r="B10" s="11" t="s">
        <v>246</v>
      </c>
      <c r="C10" s="10">
        <v>3</v>
      </c>
      <c r="D10" t="s">
        <v>117</v>
      </c>
    </row>
    <row r="11" spans="2:4" x14ac:dyDescent="0.25">
      <c r="B11" s="11" t="s">
        <v>246</v>
      </c>
      <c r="C11" s="10">
        <v>2</v>
      </c>
      <c r="D11" t="s">
        <v>104</v>
      </c>
    </row>
    <row r="12" spans="2:4" x14ac:dyDescent="0.25">
      <c r="B12" s="11" t="s">
        <v>246</v>
      </c>
      <c r="C12" s="10">
        <v>2</v>
      </c>
      <c r="D12" t="s">
        <v>109</v>
      </c>
    </row>
    <row r="13" spans="2:4" x14ac:dyDescent="0.25">
      <c r="B13" s="11" t="s">
        <v>246</v>
      </c>
      <c r="C13" s="10">
        <v>2</v>
      </c>
      <c r="D13" t="s">
        <v>223</v>
      </c>
    </row>
    <row r="14" spans="2:4" x14ac:dyDescent="0.25">
      <c r="B14" s="11" t="s">
        <v>247</v>
      </c>
      <c r="C14" s="10">
        <v>4</v>
      </c>
      <c r="D14" t="s">
        <v>219</v>
      </c>
    </row>
    <row r="15" spans="2:4" x14ac:dyDescent="0.25">
      <c r="B15" s="11" t="s">
        <v>248</v>
      </c>
      <c r="C15" s="10">
        <v>2</v>
      </c>
      <c r="D15" t="s">
        <v>118</v>
      </c>
    </row>
    <row r="16" spans="2:4" x14ac:dyDescent="0.25">
      <c r="B16" s="11" t="s">
        <v>248</v>
      </c>
      <c r="C16" s="10">
        <v>2</v>
      </c>
      <c r="D16" t="s">
        <v>153</v>
      </c>
    </row>
    <row r="17" spans="2:4" x14ac:dyDescent="0.25">
      <c r="B17" s="11" t="s">
        <v>248</v>
      </c>
      <c r="C17" s="10">
        <v>1</v>
      </c>
      <c r="D17" t="s">
        <v>125</v>
      </c>
    </row>
    <row r="18" spans="2:4" x14ac:dyDescent="0.25">
      <c r="B18" s="11" t="s">
        <v>248</v>
      </c>
      <c r="C18" s="10">
        <v>2</v>
      </c>
      <c r="D18" t="s">
        <v>220</v>
      </c>
    </row>
    <row r="19" spans="2:4" x14ac:dyDescent="0.25">
      <c r="B19" s="11" t="s">
        <v>248</v>
      </c>
      <c r="C19" s="10">
        <v>2</v>
      </c>
      <c r="D19" t="s">
        <v>196</v>
      </c>
    </row>
    <row r="20" spans="2:4" x14ac:dyDescent="0.25">
      <c r="B20" s="11" t="s">
        <v>248</v>
      </c>
      <c r="C20" s="10">
        <v>2</v>
      </c>
      <c r="D20" t="s">
        <v>202</v>
      </c>
    </row>
    <row r="21" spans="2:4" x14ac:dyDescent="0.25">
      <c r="B21" s="11" t="s">
        <v>248</v>
      </c>
      <c r="C21" s="10">
        <v>2</v>
      </c>
      <c r="D21" t="s">
        <v>110</v>
      </c>
    </row>
    <row r="22" spans="2:4" x14ac:dyDescent="0.25">
      <c r="B22" s="11" t="s">
        <v>249</v>
      </c>
      <c r="C22" s="10">
        <v>2</v>
      </c>
      <c r="D22" t="s">
        <v>164</v>
      </c>
    </row>
    <row r="23" spans="2:4" x14ac:dyDescent="0.25">
      <c r="B23" s="11" t="s">
        <v>250</v>
      </c>
      <c r="C23" s="10">
        <v>2</v>
      </c>
      <c r="D23" t="s">
        <v>232</v>
      </c>
    </row>
    <row r="24" spans="2:4" x14ac:dyDescent="0.25">
      <c r="B24" s="11" t="s">
        <v>250</v>
      </c>
      <c r="C24" s="10">
        <v>2</v>
      </c>
      <c r="D24" t="s">
        <v>111</v>
      </c>
    </row>
    <row r="25" spans="2:4" x14ac:dyDescent="0.25">
      <c r="B25" s="11" t="s">
        <v>250</v>
      </c>
      <c r="C25" s="10">
        <v>2</v>
      </c>
      <c r="D25" t="s">
        <v>197</v>
      </c>
    </row>
    <row r="26" spans="2:4" x14ac:dyDescent="0.25">
      <c r="B26" s="11" t="s">
        <v>251</v>
      </c>
      <c r="C26" s="10">
        <v>2</v>
      </c>
      <c r="D26" t="s">
        <v>175</v>
      </c>
    </row>
    <row r="27" spans="2:4" x14ac:dyDescent="0.25">
      <c r="B27" s="11" t="s">
        <v>251</v>
      </c>
      <c r="C27" s="10">
        <v>1</v>
      </c>
      <c r="D27" t="s">
        <v>165</v>
      </c>
    </row>
    <row r="28" spans="2:4" x14ac:dyDescent="0.25">
      <c r="B28" s="11" t="s">
        <v>251</v>
      </c>
      <c r="C28" s="10">
        <v>2</v>
      </c>
      <c r="D28" t="s">
        <v>126</v>
      </c>
    </row>
    <row r="29" spans="2:4" x14ac:dyDescent="0.25">
      <c r="B29" s="11" t="s">
        <v>251</v>
      </c>
      <c r="C29" s="10">
        <v>2</v>
      </c>
      <c r="D29" t="s">
        <v>203</v>
      </c>
    </row>
    <row r="30" spans="2:4" x14ac:dyDescent="0.25">
      <c r="B30" s="11" t="s">
        <v>251</v>
      </c>
      <c r="C30" s="10">
        <v>1</v>
      </c>
      <c r="D30" t="s">
        <v>154</v>
      </c>
    </row>
    <row r="31" spans="2:4" x14ac:dyDescent="0.25">
      <c r="B31" s="11" t="s">
        <v>252</v>
      </c>
      <c r="C31" s="10">
        <v>2</v>
      </c>
      <c r="D31" t="s">
        <v>221</v>
      </c>
    </row>
    <row r="32" spans="2:4" x14ac:dyDescent="0.25">
      <c r="B32" s="11" t="s">
        <v>252</v>
      </c>
      <c r="C32" s="10">
        <v>2</v>
      </c>
      <c r="D32" t="s">
        <v>119</v>
      </c>
    </row>
    <row r="33" spans="2:4" x14ac:dyDescent="0.25">
      <c r="B33" s="11" t="s">
        <v>253</v>
      </c>
      <c r="C33" s="10">
        <v>2</v>
      </c>
      <c r="D33" t="s">
        <v>222</v>
      </c>
    </row>
    <row r="34" spans="2:4" x14ac:dyDescent="0.25">
      <c r="B34" s="11" t="s">
        <v>253</v>
      </c>
      <c r="C34" s="10">
        <v>2</v>
      </c>
      <c r="D34" t="s">
        <v>120</v>
      </c>
    </row>
    <row r="35" spans="2:4" x14ac:dyDescent="0.25">
      <c r="B35" s="11" t="s">
        <v>253</v>
      </c>
      <c r="C35" s="10">
        <v>3</v>
      </c>
      <c r="D35" t="s">
        <v>147</v>
      </c>
    </row>
    <row r="36" spans="2:4" x14ac:dyDescent="0.25">
      <c r="B36" s="11" t="s">
        <v>253</v>
      </c>
      <c r="C36" s="10">
        <v>1</v>
      </c>
      <c r="D36" t="s">
        <v>166</v>
      </c>
    </row>
    <row r="37" spans="2:4" x14ac:dyDescent="0.25">
      <c r="B37" s="11" t="s">
        <v>253</v>
      </c>
      <c r="C37" s="10">
        <v>1</v>
      </c>
      <c r="D37" t="s">
        <v>198</v>
      </c>
    </row>
    <row r="38" spans="2:4" x14ac:dyDescent="0.25">
      <c r="B38" s="11" t="s">
        <v>253</v>
      </c>
      <c r="C38" s="10">
        <v>2</v>
      </c>
      <c r="D38" t="s">
        <v>204</v>
      </c>
    </row>
    <row r="39" spans="2:4" x14ac:dyDescent="0.25">
      <c r="B39" s="11" t="s">
        <v>253</v>
      </c>
      <c r="C39" s="10">
        <v>2</v>
      </c>
      <c r="D39" t="s">
        <v>155</v>
      </c>
    </row>
    <row r="40" spans="2:4" x14ac:dyDescent="0.25">
      <c r="B40" s="11" t="s">
        <v>253</v>
      </c>
      <c r="C40" s="10">
        <v>2</v>
      </c>
      <c r="D40" t="s">
        <v>112</v>
      </c>
    </row>
    <row r="41" spans="2:4" x14ac:dyDescent="0.25">
      <c r="B41" s="11" t="s">
        <v>254</v>
      </c>
      <c r="C41" s="10">
        <v>3</v>
      </c>
      <c r="D41" t="s">
        <v>127</v>
      </c>
    </row>
  </sheetData>
  <autoFilter ref="B3:D41" xr:uid="{4BA9A79F-6E0B-43A4-A514-1D0640FE4906}"/>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96355-96EB-4B75-8D52-0695AC8EBA1F}">
  <dimension ref="B2:D11"/>
  <sheetViews>
    <sheetView workbookViewId="0">
      <selection activeCell="B4" sqref="B4:B11"/>
    </sheetView>
  </sheetViews>
  <sheetFormatPr defaultRowHeight="15" x14ac:dyDescent="0.25"/>
  <cols>
    <col min="2" max="2" width="6.42578125" customWidth="1"/>
  </cols>
  <sheetData>
    <row r="2" spans="2:4" x14ac:dyDescent="0.25">
      <c r="D2" t="s">
        <v>233</v>
      </c>
    </row>
    <row r="3" spans="2:4" x14ac:dyDescent="0.25">
      <c r="B3" s="10" t="s">
        <v>87</v>
      </c>
      <c r="C3" s="10"/>
      <c r="D3" t="s">
        <v>234</v>
      </c>
    </row>
    <row r="4" spans="2:4" x14ac:dyDescent="0.25">
      <c r="B4" s="11" t="s">
        <v>255</v>
      </c>
      <c r="C4" s="10">
        <v>2</v>
      </c>
      <c r="D4" t="s">
        <v>207</v>
      </c>
    </row>
    <row r="5" spans="2:4" x14ac:dyDescent="0.25">
      <c r="B5" s="11" t="s">
        <v>255</v>
      </c>
      <c r="C5" s="10">
        <v>2</v>
      </c>
      <c r="D5" t="s">
        <v>218</v>
      </c>
    </row>
    <row r="6" spans="2:4" x14ac:dyDescent="0.25">
      <c r="B6" s="11" t="s">
        <v>255</v>
      </c>
      <c r="C6" s="10">
        <v>2</v>
      </c>
      <c r="D6" t="s">
        <v>146</v>
      </c>
    </row>
    <row r="7" spans="2:4" x14ac:dyDescent="0.25">
      <c r="B7" s="11" t="s">
        <v>255</v>
      </c>
      <c r="C7" s="10">
        <v>2</v>
      </c>
      <c r="D7" t="s">
        <v>194</v>
      </c>
    </row>
    <row r="8" spans="2:4" x14ac:dyDescent="0.25">
      <c r="B8" s="11" t="s">
        <v>255</v>
      </c>
      <c r="C8" s="10">
        <v>2</v>
      </c>
      <c r="D8" t="s">
        <v>135</v>
      </c>
    </row>
    <row r="9" spans="2:4" x14ac:dyDescent="0.25">
      <c r="B9" s="11" t="s">
        <v>256</v>
      </c>
      <c r="C9" s="10">
        <v>1</v>
      </c>
      <c r="D9" t="s">
        <v>108</v>
      </c>
    </row>
    <row r="10" spans="2:4" x14ac:dyDescent="0.25">
      <c r="B10" s="11" t="s">
        <v>256</v>
      </c>
      <c r="C10" s="10">
        <v>2</v>
      </c>
      <c r="D10" t="s">
        <v>162</v>
      </c>
    </row>
    <row r="11" spans="2:4" x14ac:dyDescent="0.25">
      <c r="B11" s="11" t="s">
        <v>257</v>
      </c>
      <c r="C11" s="10">
        <v>2</v>
      </c>
      <c r="D11" t="s">
        <v>116</v>
      </c>
    </row>
  </sheetData>
  <autoFilter ref="B3:D11" xr:uid="{D6A96355-96EB-4B75-8D52-0695AC8EBA1F}"/>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9BC03-B962-4B9E-BC34-AD875379E1D8}">
  <dimension ref="B2:D18"/>
  <sheetViews>
    <sheetView workbookViewId="0">
      <selection activeCell="B4" sqref="B4:B18"/>
    </sheetView>
  </sheetViews>
  <sheetFormatPr defaultRowHeight="15" x14ac:dyDescent="0.25"/>
  <cols>
    <col min="2" max="2" width="7.42578125" customWidth="1"/>
  </cols>
  <sheetData>
    <row r="2" spans="2:4" x14ac:dyDescent="0.25">
      <c r="D2" t="s">
        <v>233</v>
      </c>
    </row>
    <row r="3" spans="2:4" x14ac:dyDescent="0.25">
      <c r="B3" s="10" t="s">
        <v>87</v>
      </c>
      <c r="D3" t="s">
        <v>234</v>
      </c>
    </row>
    <row r="4" spans="2:4" x14ac:dyDescent="0.25">
      <c r="B4" s="11" t="s">
        <v>258</v>
      </c>
      <c r="C4" s="10">
        <v>2</v>
      </c>
      <c r="D4" t="s">
        <v>192</v>
      </c>
    </row>
    <row r="5" spans="2:4" x14ac:dyDescent="0.25">
      <c r="B5" s="11" t="s">
        <v>258</v>
      </c>
      <c r="C5" s="10">
        <v>1</v>
      </c>
      <c r="D5" t="s">
        <v>182</v>
      </c>
    </row>
    <row r="6" spans="2:4" x14ac:dyDescent="0.25">
      <c r="B6" s="11" t="s">
        <v>258</v>
      </c>
      <c r="C6" s="10">
        <v>2</v>
      </c>
      <c r="D6" t="s">
        <v>185</v>
      </c>
    </row>
    <row r="7" spans="2:4" x14ac:dyDescent="0.25">
      <c r="B7" s="11" t="s">
        <v>258</v>
      </c>
      <c r="C7" s="10">
        <v>2</v>
      </c>
      <c r="D7" t="s">
        <v>144</v>
      </c>
    </row>
    <row r="8" spans="2:4" x14ac:dyDescent="0.25">
      <c r="B8" s="11" t="s">
        <v>258</v>
      </c>
      <c r="C8" s="10">
        <v>2</v>
      </c>
      <c r="D8" t="s">
        <v>123</v>
      </c>
    </row>
    <row r="9" spans="2:4" x14ac:dyDescent="0.25">
      <c r="B9" s="11" t="s">
        <v>258</v>
      </c>
      <c r="C9" s="10">
        <v>1</v>
      </c>
      <c r="D9" t="s">
        <v>215</v>
      </c>
    </row>
    <row r="10" spans="2:4" x14ac:dyDescent="0.25">
      <c r="B10" s="11" t="s">
        <v>258</v>
      </c>
      <c r="C10" s="10">
        <v>2</v>
      </c>
      <c r="D10" t="s">
        <v>131</v>
      </c>
    </row>
    <row r="11" spans="2:4" x14ac:dyDescent="0.25">
      <c r="B11" s="11" t="s">
        <v>258</v>
      </c>
      <c r="C11" s="10">
        <v>2</v>
      </c>
      <c r="D11" t="s">
        <v>107</v>
      </c>
    </row>
    <row r="12" spans="2:4" x14ac:dyDescent="0.25">
      <c r="B12" s="11" t="s">
        <v>258</v>
      </c>
      <c r="C12" s="10">
        <v>2</v>
      </c>
      <c r="D12" t="s">
        <v>200</v>
      </c>
    </row>
    <row r="13" spans="2:4" x14ac:dyDescent="0.25">
      <c r="B13" s="11" t="s">
        <v>259</v>
      </c>
      <c r="C13" s="10">
        <v>2</v>
      </c>
      <c r="D13" t="s">
        <v>172</v>
      </c>
    </row>
    <row r="14" spans="2:4" x14ac:dyDescent="0.25">
      <c r="B14" s="11" t="s">
        <v>259</v>
      </c>
      <c r="C14" s="10">
        <v>2</v>
      </c>
      <c r="D14" t="s">
        <v>169</v>
      </c>
    </row>
    <row r="15" spans="2:4" x14ac:dyDescent="0.25">
      <c r="B15" s="11" t="s">
        <v>259</v>
      </c>
      <c r="C15" s="10">
        <v>2</v>
      </c>
      <c r="D15" t="s">
        <v>190</v>
      </c>
    </row>
    <row r="16" spans="2:4" x14ac:dyDescent="0.25">
      <c r="B16" s="11" t="s">
        <v>259</v>
      </c>
      <c r="C16" s="10">
        <v>2</v>
      </c>
      <c r="D16" t="s">
        <v>160</v>
      </c>
    </row>
    <row r="17" spans="2:4" x14ac:dyDescent="0.25">
      <c r="B17" s="11" t="s">
        <v>260</v>
      </c>
      <c r="C17" s="10">
        <v>3</v>
      </c>
      <c r="D17" t="s">
        <v>178</v>
      </c>
    </row>
    <row r="18" spans="2:4" x14ac:dyDescent="0.25">
      <c r="B18" s="11" t="s">
        <v>261</v>
      </c>
      <c r="C18" s="10">
        <v>1</v>
      </c>
      <c r="D18" t="s">
        <v>211</v>
      </c>
    </row>
  </sheetData>
  <autoFilter ref="B3:D18" xr:uid="{2C89BC03-B962-4B9E-BC34-AD875379E1D8}"/>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28213-F604-4DDD-9386-E4333F58F507}">
  <dimension ref="B2:D12"/>
  <sheetViews>
    <sheetView workbookViewId="0">
      <selection activeCell="B4" sqref="B4:B12"/>
    </sheetView>
  </sheetViews>
  <sheetFormatPr defaultRowHeight="15" x14ac:dyDescent="0.25"/>
  <cols>
    <col min="2" max="2" width="6.7109375" customWidth="1"/>
  </cols>
  <sheetData>
    <row r="2" spans="2:4" x14ac:dyDescent="0.25">
      <c r="D2" t="s">
        <v>233</v>
      </c>
    </row>
    <row r="3" spans="2:4" x14ac:dyDescent="0.25">
      <c r="B3" s="10" t="s">
        <v>87</v>
      </c>
      <c r="D3" t="s">
        <v>234</v>
      </c>
    </row>
    <row r="4" spans="2:4" x14ac:dyDescent="0.25">
      <c r="B4" s="11" t="s">
        <v>262</v>
      </c>
      <c r="C4" s="10">
        <v>2</v>
      </c>
      <c r="D4" t="s">
        <v>145</v>
      </c>
    </row>
    <row r="5" spans="2:4" x14ac:dyDescent="0.25">
      <c r="B5" s="11" t="s">
        <v>262</v>
      </c>
      <c r="C5" s="10">
        <v>2</v>
      </c>
      <c r="D5" t="s">
        <v>206</v>
      </c>
    </row>
    <row r="6" spans="2:4" x14ac:dyDescent="0.25">
      <c r="B6" s="11" t="s">
        <v>262</v>
      </c>
      <c r="C6" s="10">
        <v>2</v>
      </c>
      <c r="D6" t="s">
        <v>151</v>
      </c>
    </row>
    <row r="7" spans="2:4" x14ac:dyDescent="0.25">
      <c r="B7" s="11" t="s">
        <v>262</v>
      </c>
      <c r="C7" s="10">
        <v>2</v>
      </c>
      <c r="D7" t="s">
        <v>187</v>
      </c>
    </row>
    <row r="8" spans="2:4" x14ac:dyDescent="0.25">
      <c r="B8" s="11" t="s">
        <v>262</v>
      </c>
      <c r="C8" s="10">
        <v>2</v>
      </c>
      <c r="D8" t="s">
        <v>230</v>
      </c>
    </row>
    <row r="9" spans="2:4" x14ac:dyDescent="0.25">
      <c r="B9" s="11" t="s">
        <v>263</v>
      </c>
      <c r="C9" s="10">
        <v>1</v>
      </c>
      <c r="D9" t="s">
        <v>115</v>
      </c>
    </row>
    <row r="10" spans="2:4" x14ac:dyDescent="0.25">
      <c r="B10" s="11" t="s">
        <v>263</v>
      </c>
      <c r="C10" s="10">
        <v>2</v>
      </c>
      <c r="D10" t="s">
        <v>201</v>
      </c>
    </row>
    <row r="11" spans="2:4" x14ac:dyDescent="0.25">
      <c r="B11" s="11" t="s">
        <v>263</v>
      </c>
      <c r="C11" s="10">
        <v>2</v>
      </c>
      <c r="D11" t="s">
        <v>217</v>
      </c>
    </row>
    <row r="12" spans="2:4" x14ac:dyDescent="0.25">
      <c r="B12" s="11" t="s">
        <v>263</v>
      </c>
      <c r="C12" s="10">
        <v>4</v>
      </c>
      <c r="D12" t="s">
        <v>174</v>
      </c>
    </row>
  </sheetData>
  <autoFilter ref="B3:D12" xr:uid="{25328213-F604-4DDD-9386-E4333F58F507}">
    <sortState xmlns:xlrd2="http://schemas.microsoft.com/office/spreadsheetml/2017/richdata2" ref="B4:D12">
      <sortCondition ref="B3:B12"/>
    </sortState>
  </autoFilter>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TEMAS</vt:lpstr>
      <vt:lpstr>RESPOSTAS 1º FILTRO</vt:lpstr>
      <vt:lpstr>ESTUDO</vt:lpstr>
      <vt:lpstr>DIFUSÃO</vt:lpstr>
      <vt:lpstr>GESTÃO</vt:lpstr>
      <vt:lpstr>PLANEJAMENTO</vt:lpstr>
      <vt:lpstr>PRÁTICA</vt:lpstr>
      <vt:lpstr>UNIÃO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dc:creator>
  <cp:lastModifiedBy>Wilmar</cp:lastModifiedBy>
  <dcterms:created xsi:type="dcterms:W3CDTF">2021-04-28T11:58:03Z</dcterms:created>
  <dcterms:modified xsi:type="dcterms:W3CDTF">2021-06-23T20:47:19Z</dcterms:modified>
</cp:coreProperties>
</file>