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lmar\Documents\02 - FEC\Planejamento\Planejamento Extratégico 2020\"/>
    </mc:Choice>
  </mc:AlternateContent>
  <xr:revisionPtr revIDLastSave="0" documentId="13_ncr:1_{B1DD63B8-5B2D-4993-8144-482C48906392}" xr6:coauthVersionLast="47" xr6:coauthVersionMax="47" xr10:uidLastSave="{00000000-0000-0000-0000-000000000000}"/>
  <bookViews>
    <workbookView xWindow="-120" yWindow="-120" windowWidth="20640" windowHeight="11160" tabRatio="795" activeTab="1" xr2:uid="{D85102DF-CB2C-4F65-8A00-1F51A90A46CE}"/>
  </bookViews>
  <sheets>
    <sheet name="TEMAS" sheetId="2" r:id="rId1"/>
    <sheet name="RESPOSTAS 1º FILTRO" sheetId="3" r:id="rId2"/>
    <sheet name="ESTUDO" sheetId="5" r:id="rId3"/>
    <sheet name="DIFUSÃO" sheetId="6" r:id="rId4"/>
    <sheet name="GESTÃO" sheetId="7" r:id="rId5"/>
    <sheet name="PLANEJAMENTO" sheetId="8" r:id="rId6"/>
    <sheet name="PRÁTICA" sheetId="9" r:id="rId7"/>
    <sheet name="UNIÃO" sheetId="10" r:id="rId8"/>
  </sheets>
  <definedNames>
    <definedName name="_xlnm._FilterDatabase" localSheetId="3" hidden="1">DIFUSÃO!$B$3:$D$17</definedName>
    <definedName name="_xlnm._FilterDatabase" localSheetId="2" hidden="1">ESTUDO!$B$3:$D$37</definedName>
    <definedName name="_xlnm._FilterDatabase" localSheetId="4" hidden="1">GESTÃO!$B$3:$D$43</definedName>
    <definedName name="_xlnm._FilterDatabase" localSheetId="5" hidden="1">PLANEJAMENTO!$B$3:$D$11</definedName>
    <definedName name="_xlnm._FilterDatabase" localSheetId="6" hidden="1">PRÁTICA!$B$3:$D$19</definedName>
    <definedName name="_xlnm._FilterDatabase" localSheetId="1" hidden="1">'RESPOSTAS 1º FILTRO'!$B$2:$C$127</definedName>
    <definedName name="_xlnm._FilterDatabase" localSheetId="0" hidden="1">TEMAS!$B$1:$D$148</definedName>
    <definedName name="_xlnm._FilterDatabase" localSheetId="7" hidden="1">UNIÃO!$B$3:$D$16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4" i="2" l="1"/>
  <c r="A36" i="2"/>
  <c r="A31" i="2"/>
  <c r="A27" i="2"/>
  <c r="A20" i="2"/>
  <c r="A43" i="2"/>
  <c r="A91" i="2"/>
  <c r="A2" i="2"/>
  <c r="A52" i="2"/>
  <c r="A15" i="2"/>
  <c r="A9" i="2"/>
  <c r="A87" i="2"/>
  <c r="A81" i="2"/>
  <c r="A66" i="2"/>
  <c r="A61" i="2"/>
</calcChain>
</file>

<file path=xl/sharedStrings.xml><?xml version="1.0" encoding="utf-8"?>
<sst xmlns="http://schemas.openxmlformats.org/spreadsheetml/2006/main" count="621" uniqueCount="257">
  <si>
    <t>Área de Atuação</t>
  </si>
  <si>
    <t>T11 - Diretor/Coordenador</t>
  </si>
  <si>
    <t>T12 - Trabalhador</t>
  </si>
  <si>
    <t>T13 - Jovem Trabalhador</t>
  </si>
  <si>
    <t>T14 - Jovem não Trabalhador</t>
  </si>
  <si>
    <t>T21 - Mediúnico/Atendim. Espiritual</t>
  </si>
  <si>
    <t>T22 - Estudos / Doutrinário</t>
  </si>
  <si>
    <t>T23 - Assistência e Promoção Social</t>
  </si>
  <si>
    <t>T24 - Família, Infância e Juventude</t>
  </si>
  <si>
    <t>T25 - Comunicação Social Epírita / Livraria</t>
  </si>
  <si>
    <t>T26 - Gestão</t>
  </si>
  <si>
    <t>T27 - Grupo de Juventude</t>
  </si>
  <si>
    <t>Participação em Eventos da FEC</t>
  </si>
  <si>
    <t>T41 - Encontro de Trabalhadores de sua Área</t>
  </si>
  <si>
    <t>T42 - Comissão Regional</t>
  </si>
  <si>
    <t>T43 - Rodas de Conversa promovida pelas Áreas</t>
  </si>
  <si>
    <t>T44 - Conferência Espírita Estadual</t>
  </si>
  <si>
    <t>T45 - Simpósio Evangelho Redivivo</t>
  </si>
  <si>
    <t>Atividades Virtuais</t>
  </si>
  <si>
    <t>T51 - Participo sempre que possível sem dificuldades</t>
  </si>
  <si>
    <t>T52 - Participo com limitações pois necessito de ajuda de parentes ou amigos para me auxiliar</t>
  </si>
  <si>
    <t>T53 - Não participo devido ter dificuldade com uso de tecnologia</t>
  </si>
  <si>
    <t>Estudo da Doutrina Espírita</t>
  </si>
  <si>
    <t>E11 - Inserir a participação dos jovens nos grupos de estudo do ESDE, Obras Básicas e outros</t>
  </si>
  <si>
    <t>E12 - Incentivar a formação de grupos de Estudo da Família nos Centros Espíritas</t>
  </si>
  <si>
    <t>E13 - Criar Grupos de Estudo da Doutrina Espírita on-line</t>
  </si>
  <si>
    <t>E14 - Disponibilizar o Estudo de O Evangelho Redivivo da FEB</t>
  </si>
  <si>
    <t>E15 - Possibilitar o estudo teórico e prático da mediunidade e do fenômeno mediúnico ao trabalhador espírita</t>
  </si>
  <si>
    <t xml:space="preserve">Estudo para Dirigentes e Trabalhadores Espíritas </t>
  </si>
  <si>
    <t>E21 - Criar Grupos de Estudo para Dirigentes e Trabalhadores do Movimento Espírita sobre o conteúdo do Estatuto e do Regimento (FEC e CE)</t>
  </si>
  <si>
    <t>E22 - Criar Grupos de Estudo para Trabalhadores Espíritas sobre os Documentos Orientadores do Movimento Espírita</t>
  </si>
  <si>
    <t>E23 - Criar Grupos de Estudo do Evagelho Redivivo</t>
  </si>
  <si>
    <t>E24 - Criar Grupos de Estudo de Obras Básicas</t>
  </si>
  <si>
    <t>Prática</t>
  </si>
  <si>
    <t>PR11 - Qualificar as atividades de recepção e acolhimento das pessoas no Centro Espírita, de acordo com as suas necessidades</t>
  </si>
  <si>
    <t>PR12 - Nas atividades de Assistência e Promoção Social Espírita, atender as necessidades espirituais e materiais dos assistidos</t>
  </si>
  <si>
    <t>PR13 - Qualificar as Reuniões Mediúnicas nos Centros Espíritas</t>
  </si>
  <si>
    <t>PR14 - Qualificar o Diálogo Fraterno</t>
  </si>
  <si>
    <t>PR15 - Promover atividades que permitam aos trabalhadores espíritas reflexionar sobre autoconhecimento e a vivência do Evagelho</t>
  </si>
  <si>
    <t>PR16 - Qualificar a Exposição Doutrinária</t>
  </si>
  <si>
    <t>PR17 - Divulgar amplamente a Evangelização Infanto-Juvenil</t>
  </si>
  <si>
    <t>PR18 - Promover a inclusão do Jovem nas atividades do Centro Espírita</t>
  </si>
  <si>
    <t>Difusão</t>
  </si>
  <si>
    <t>D11 - Divulgação Integrada (FEC/URE/CE) da Doutrina Espírita nos diversos tipos de veículos de comunicação disponíveis (TV, rádio, internet, redes sociais, etc)</t>
  </si>
  <si>
    <t>D12 - Desenvolver um programa para divulgação da Doutrina Espírita em cidades onde não há Centros Espíritas</t>
  </si>
  <si>
    <t>D13 - Criar Estratégias mais eficientes direcionadas ao público em geral para a divulgação dos eventos espíritas, atraindo-o para participação</t>
  </si>
  <si>
    <t>D14 - Criar material institucional da FEC e URE para distribuição aos Centros Espíritas de SC, filiados ou não, e à sociedade em geral</t>
  </si>
  <si>
    <t>D15 - Estimular e incentivar a utilização da Arte na atividades espíritas</t>
  </si>
  <si>
    <t>D16 - Desenvolver estratégias para ampliar a venda de livros ao público em geral com objetivo de difundir o Espiritismo</t>
  </si>
  <si>
    <t>União e Unificação</t>
  </si>
  <si>
    <t>U11 - Ampliar ações federativas de apoio e orientação ao Centro Espírita com objetivo de auxiliá-lo a cumprir as suas finalidades na sociedade</t>
  </si>
  <si>
    <t>U12 - Fortalecer o senso coletivo e participativo, evitando o indivudualismo no Movimento Espírita</t>
  </si>
  <si>
    <t>U13 - Estimular e proporcionar mais engajamento e troca de experiências entre os Centros Espíritas</t>
  </si>
  <si>
    <t>U14 - Promover diálogos mais frequentes entre os Centros Espíritas, UREs e a Diretoria FEC</t>
  </si>
  <si>
    <t>U15 - Estimullar a participação de Centros Espíritas não filiados nas atividades Federativas</t>
  </si>
  <si>
    <t>U16 - Difuldir amplamente no Centro Espírita a importância da União e Unificação</t>
  </si>
  <si>
    <t>U17 - Criar estratégias para integrar os Centros Espíritas junto ao Movimento Espírita</t>
  </si>
  <si>
    <t>U18 - Fortalecer a participação dos Presidentes dos Centros Espíritas no Conselho Federativo Regional</t>
  </si>
  <si>
    <t>U19 - Divulgar amplamente as deliberações do CFE (Conselho Federativo Estadual) e CFR (Conselho Federativo Regional)</t>
  </si>
  <si>
    <t>U20 - Estimular a participação dos trabalhadores na elaboração e execução dos planos de ações regionais</t>
  </si>
  <si>
    <t>Planejamento</t>
  </si>
  <si>
    <t>P11 - Capacitar as lideranças espíritas na elaboração e monitoramento do planejamento (FEC/URE/CE)</t>
  </si>
  <si>
    <t>P12 - Promover a divulgação permanente do Planejamento do Movimento Espírita Catarinense (FEC/URE/CE)</t>
  </si>
  <si>
    <t>P13 - Proporcinar a participação de todos os trabalhadores na elaboração dos Planos de Ações e Projetos de Atividades</t>
  </si>
  <si>
    <t>P14 - Melhorar a organização das atividades e eventos, quanto a infraestrutura física e/ou tecnológica</t>
  </si>
  <si>
    <t>P15 - Aperfeiçoar e facilitar a forma de inscrição de eventos através do site da FEC</t>
  </si>
  <si>
    <t>P16 - Levantar previamente demandas com o público alvo antes de planejar os eventos</t>
  </si>
  <si>
    <t>P17 - Construir um Calendário Integrado das atividades Espíritas em SC</t>
  </si>
  <si>
    <t>P18 - Elaborar um calendário regional integrado com a participação efetiva dos Centros Espíritas</t>
  </si>
  <si>
    <t>G11 - Divulgar amplamente o Portal da FEC possibilitando aos trabalhadores o acesso às informações e subsídios para a tarefa espírita</t>
  </si>
  <si>
    <t>G12 - Aprimorar a Comunicação Institucional para que todos saibam das atividades promovidas pela FEC (URE é FEC)</t>
  </si>
  <si>
    <t>G13 - Formar a rede de trabalhadores da Área de Comunicação Social Espírita em todas as instâncias</t>
  </si>
  <si>
    <t>G14 - Criar uma estratégia de divulgação ampla e efetiva do calendário federativo</t>
  </si>
  <si>
    <t>G15 - Divulgar amplamente o Plano de Trabalho Federativo Estadual</t>
  </si>
  <si>
    <t>G16 - Desenvolver um fluxo de comunicação eficiente entre FEC-URE-CE</t>
  </si>
  <si>
    <t>G21 - Sensibilizar e estimular os trabalhadores espíritas a participarem dos eventos e atividades do Movimento Espírita</t>
  </si>
  <si>
    <t>G24 - Preparar lideranças comprometidas e integradas na estrutura federativa</t>
  </si>
  <si>
    <t>G31 - Obter recursos financeiros para custear a manutenção e investir em melhorias nos Centros Espíritas</t>
  </si>
  <si>
    <t>G32 - Sensibilizar os trabalhadores a contribuirem com os programas de obtenção de recursos que garantam a sustentabilidade da FEC (Mantenedores Amigos da FEC)</t>
  </si>
  <si>
    <t>G33 - Criar Estratégia de engajamento do contribuinte voluntário a contribuir para a sustentabilidade do Centro Espírita</t>
  </si>
  <si>
    <t>G34 - Criar estratégias para ampliar a venda de livros pelos Centros Espíritas, auxiliando na sua sistentabilidade financeira e contribuindo para a difusão do Espiritismo</t>
  </si>
  <si>
    <t>G41 - Capacitar permanentemente voluntários para as diversas atividades do Centro Espírita e do Movimento Espírita</t>
  </si>
  <si>
    <t>G42 - Esclarecer continuamente os trabalhadores sobre suas atribuições e as finalidades de cada atividade espírita</t>
  </si>
  <si>
    <t>G43 - Criar programa de capacitação em getão de livraria e bibliotecas espíritas</t>
  </si>
  <si>
    <t>G44 - Criar programa de formação de trabalhadores espíritas na utilização de ferramentas virtuais</t>
  </si>
  <si>
    <t>G45 - Implantação de programa de formação continuada no formato On-Line para trabalhadores espíritas</t>
  </si>
  <si>
    <t>G46 - Criar um programa continuado de formação de lideranças do Movimento Espírita</t>
  </si>
  <si>
    <t>TEMA</t>
  </si>
  <si>
    <t>GESTÃO - Comunicação Institucional</t>
  </si>
  <si>
    <t>GESTÃO - Gestão de Equipe</t>
  </si>
  <si>
    <t>GESTÃO - Sustentabilidade Financeira</t>
  </si>
  <si>
    <t>GESTÃO - Capacitação de Trabalhadores</t>
  </si>
  <si>
    <t>Participação em Grupo de Estudos - Sim</t>
  </si>
  <si>
    <t>Participação em Grupo de Estudos - Não</t>
  </si>
  <si>
    <t>Participação em Eventos URE - Sim</t>
  </si>
  <si>
    <t>Participação em Eventos URE - Não</t>
  </si>
  <si>
    <t xml:space="preserve">SIM - Participação de algum Evento, Encontros ou Rodas de Conversa organizados pela FEC em 2020  </t>
  </si>
  <si>
    <t xml:space="preserve">NÃO - Participação de algum Evento, Encontros ou Rodas de Conversa organizados pela FEC em 2020 </t>
  </si>
  <si>
    <t>Descrição dos Itens</t>
  </si>
  <si>
    <t>Quant.
Respostas</t>
  </si>
  <si>
    <t>Paticipações - T31 - 732 -T33</t>
  </si>
  <si>
    <t>G23 - Promover formação continuada sobre Liderança Espírita: Resolução de conflitos, motivação de equipes, delegação etc</t>
  </si>
  <si>
    <t>Existe no Paraná um programa que se chama Momento Espírita, divulgado em rádio,  atinge a população mais carente. Tentar algo assim.</t>
  </si>
  <si>
    <t>De acordo com o tema trazer pessoas de outras casas espíritas e ou com maior conhecimento acerca do assunto. Dispor de diferentes recursos como uso de tecnologias ou visitas à locais para aprimorar o tema</t>
  </si>
  <si>
    <t>Importante que a Casa repasse todos os cursos, palestras e estudos que os trabalhadores podem buscar para melhor entendimento e harmonia da Casa e do grupo; a integração entre os setores é primordial! Acredito em encontro para troca de experiências de setores também, dividindo opiniões e sugestões </t>
  </si>
  <si>
    <t>Realização de mais feiras do livro espírita, vendas locais on line de livros e divulgação sempre virtual dos trabalhos das Casas e do estado para que todos saibam como estão sendo feitos os trabalhos </t>
  </si>
  <si>
    <t>Acredito que o virtual tenha vindo para aproximar a todos por isso, sugiro que ele após a pandemia, não pare! Avançamos para usufruir desse avanço e o virtual deve permanecer nas realizações de eventos, reuniões e unificação de Casas, cidades, estados! </t>
  </si>
  <si>
    <t>Muito importante as Casas identificarem seus públicos e assim, direcionar melhor as atividades e interesses; mostrar os trabalhos no estado e oferecer caminhos é de suma importância para participação e integração de todos! </t>
  </si>
  <si>
    <t>Mais uma vez, repito que as redes sócias apareceram e depois o virtual veio para adicionar dinamismo e comunicação entre todos! Vamos explorar! </t>
  </si>
  <si>
    <t>Que as Casas consigam trabalhadores responsáveis para cada departamento mas que não esqueçam que devem dividir as atividades com todos os demais, incluindo frequentadores para divulgação, integração e participação nos movimentos - somos todos um, trabalhando na mesma caminhada do Cristo </t>
  </si>
  <si>
    <t>Criar estratégias ao meu ver já entra, difundir todas as demais que existem e pensar em como melhorar (nem todos sabem como sobrevive uma Casa....) através de reuniões diretivas e pós com estudantes, demais trabalhadores e frequentadores </t>
  </si>
  <si>
    <t>Acho bem importante colocar para o trabalhador espírita que ele é mais um voluntário dentro da Casa e que precisa estar preparado e informado sobre as atividades a que pode ser convidado a realizar e o on line veio somente para expandir aquilo que se faz no presencial, portanto, importante saber/conhecer/aprender sobre a ferramenta para que não deixemos de lado essa conquista de aproximar a distância, instruir sem sair de casa, participar de eventos sentada no sofá, ler, ver, ouvir, abrindo meu aparelho! Basta vontade e compromisso, pois o caminho está desbravado! </t>
  </si>
  <si>
    <t>Sugestão: quem coordena grupos de estudos deve optar por ser didático, simples e objetivo. Atrai a atenção dos participantes, reduzindo ao máximo, as dúvidas pertinentes.</t>
  </si>
  <si>
    <t>O acolhimento nos atendimentos fraternos deveria ser de irmão para irmão. Colocamo-nos no lugar do outro é necessário, sem tempo estimado. O amor, o acolhimento e as palavras de esperança deveria ser normal básica para esta ação. </t>
  </si>
  <si>
    <t>Toadas as alternativas acima são de extrema importância, mas há reclamações constantes sobre a falta de objetividade nos encontros e capacitações.</t>
  </si>
  <si>
    <t>Que os exportadores espiritas tenham cursos de capacitação antes de atuarem nas casas</t>
  </si>
  <si>
    <t>Promover encontros regionais online ou presenciais qfo possível </t>
  </si>
  <si>
    <t>Garantir que todas as informações da FEB chegue ao trabalhador da casa espírita </t>
  </si>
  <si>
    <t>A criação de grupo de estudo on-line só deve ser feito quando da impossibilidade do presencial</t>
  </si>
  <si>
    <t>As questões E1 e E2 não necessitam de criação de GÊ específico. O presidente da instituição deve convocar os trabalhadores para conhecerem oscdocumentos</t>
  </si>
  <si>
    <t>Procurar colocar em prática os conhecimentos adquiridos e esrudados</t>
  </si>
  <si>
    <t>Diversos programas de rádio e TV,se possível</t>
  </si>
  <si>
    <t>Unificar a forma de aplicação do Estudo Iniciação ao Espiritismo, pois cada casa adota em um formato diferente, apostilas diferentes - mas quando chega no ESDE todas adotam o mesmo volume. Poderíamos pensar um volume para o Iniciação?</t>
  </si>
  <si>
    <t>Vejo que já temos material físico, a internet está cheia de material virtual, percebo que as pessoas precisam é de estratégias que acolham os que ainda não são espíritas. Os eventos espíritas acabam sendo sempre para os mesmo espíritas... Ampliar para o público leigo!</t>
  </si>
  <si>
    <t>Todas são importantes, mas incluir os centros não federados fortaleceria ainda mais o movimento, estimulando-os a federar-se.</t>
  </si>
  <si>
    <t>Conhecer a realidade da comunidade onde se insere o Centro Espírita. Após levantar as demandas da comunidade e assim munido de informações planejar ações calcadas nas necessidades reais. Sempre que possível integrando ações e eventos na Agenda Regional e Estadual.</t>
  </si>
  <si>
    <t>O movimento é feito por pessoas, Jesus escolheu 12 homens simples e os preparou para a tarefa. No Centro Espírita também é preciso preparar os que assumem a tarefa de coordenar departamentos, não apenas indicar. Capacitar, apoiar e acompanhar!</t>
  </si>
  <si>
    <t>Alinhar orientações da FEC e URE sobre quais as formas ideais de arrecadação (que eventos são possíveis, como fazê-los, enfim). É uma área delicada e que exige cuidados para a manutenção do movimento.</t>
  </si>
  <si>
    <t>Vemos nas casas a tendência das pessoas ficarem sempre nas mesmas funções, talvez estimular o Intercâmbio entre as Atividades/Tarefas, ajudar em outros setores. Um indivíduo capacitado ajuda outro que esta chegando...</t>
  </si>
  <si>
    <t>Em função da nossa atual realidade atual, incentivar e auxiliar para mais pessoas participarem de reuniões, estudos e atividades on-line.</t>
  </si>
  <si>
    <t>Disponibilizar estudo das obras básicas,  como primordial,  depois outras obras ou estudos, tem muito conhecimento aleatório,  fora das obras básicas.</t>
  </si>
  <si>
    <t>Procurar fontes de financiamento para projetos das casas espíritas, pode ser que tenham fontes de fomento a fundo perdido que financiem projetos específicos. Poderia ter projetos para crianças, outro para os jovens etc...que podem ser desenvolvidos durante anos financiado por esses fundos, inclusive fundos estrangerios.</t>
  </si>
  <si>
    <t>Criar estratégias para divulgar a arte Espirita através das diversas ferramentas virtuais </t>
  </si>
  <si>
    <t>Divulgar ações inovadoras servindo de exemplo para as demais cada também inser</t>
  </si>
  <si>
    <t>Os trabalhadores das casas Espíritas contribuir com o mínimo para manter a casa e se empenhar nas ações que vem movimentar e dar sustentabilidade.</t>
  </si>
  <si>
    <t>Grupo de música, Teatro </t>
  </si>
  <si>
    <t>Estudo mais direcionado a Mediunidade para que tenhamos mais trabalhadores nessa área.</t>
  </si>
  <si>
    <t>Estudar mais o Evangelho Segundo o Espiritismo.</t>
  </si>
  <si>
    <t>Preparar o gestor para que possa saber gerir sua equipe com respeito  e dignidade .</t>
  </si>
  <si>
    <t>Implantação de programas de formação continuada no formato On Line  para trabalhadores  espíritas. </t>
  </si>
  <si>
    <t>Assiti já em outra casa espírita em Chapecó, palestras direcionadas as famílias, e achei interesante ter isso no Nosso Lar em Chapecó.</t>
  </si>
  <si>
    <t>Ajudar levando palestrantes em cidades próximas para apresentação da Doutrina Espirita em cidades que não possua ainda nenhuma casa espirita.</t>
  </si>
  <si>
    <t>Escolher uma data a cada trimestre e realizar encontros commtrabalhadores de outras casas e ver como estão fazendo para a divulgação da Doutrina em sua sociedade</t>
  </si>
  <si>
    <t>Planejar com antecedência o público alvo e o resultado que estamos atingir. Sugiro entrega de folder para pequisa</t>
  </si>
  <si>
    <t>Fazendo micro eventos na própria associação que cada membro seja participativo.</t>
  </si>
  <si>
    <t>Muitas pessoas de fora dos centros espiritas gostariam  de ajudar, achar esse público com uma divulgação nas redes sociais.</t>
  </si>
  <si>
    <t>Nesse momento de pandemia, divulgar nas redes sociais, convidando para cursos on line sobre a Doutrina Espirita</t>
  </si>
  <si>
    <t>Menos burocracia e mais seguir Jesus. Precisa ser simples. Muito estudo e ações práticas voluntárias tendo como exemplo Jesus.</t>
  </si>
  <si>
    <t>Sem engessamento. Algumas coisas estão parecidas com a estrutura da religião católica.  Minha humilde opinião é menos discurso e mais ação. Quando entrei no Espiritismo vi essa possibilidade. </t>
  </si>
  <si>
    <t>Quando necessário, as casas espíritas poderem buscar apoio. As casas espíritas devem seguir, de acordo com suas peculiaridades. </t>
  </si>
  <si>
    <t>deixar os jovens escolherem como querem participar</t>
  </si>
  <si>
    <t>Cursos de capacitação de estudo virtual</t>
  </si>
  <si>
    <t>Capacitação sobre atendimento fraterno e acolhimento na Casa Espirita</t>
  </si>
  <si>
    <t>Faço parte de um grupo de estudo do Nosso Lar e que mantemos os nossos estudos de forma on-line durante toda a pandemia, nos encontramos de forma virtual todas as segundas-feiras. É maravilhoso. Acredito que o que poderia melhorar, talvez seria nós termos acesso palestras do Divaldo e Chico. As que estão disponíveis pelo You tube já assisti a maioria, mas acredito que deve ter muito mais.</t>
  </si>
  <si>
    <t>Devido a pandemia a casa esta fechada, além de estamos realizando estudos de forma remota, uma vez por semana. Também, estamos efetuando a pratica de irradiação todos os dias às 21h.</t>
  </si>
  <si>
    <t>Devido a pandemia acredito que seria interessante realizar eventos "palestas e roda de conversas on-line" sobre os assuntos relacionados a pandemia, "saúde mental".</t>
  </si>
  <si>
    <t>Maior acessibilidade independente da idade, com assuntos que englobem todos os interesses</t>
  </si>
  <si>
    <t>Ter formações/qualificações para todos os tipos de trabalhos que são realizados nos Centros Espíritas.</t>
  </si>
  <si>
    <t>Criar grupos do ESDE on line.</t>
  </si>
  <si>
    <t>Criar ferramentas on-line. </t>
  </si>
  <si>
    <t>Importante inclusão  dos jovens, são  os futuros trabalhadores</t>
  </si>
  <si>
    <t>Realmente seria importante o estudo dos documentos pelos dirigentes </t>
  </si>
  <si>
    <t>Muito importante incentivar o diálogo e troca de experiências entre as áreas dos CE de cada cidade/URE</t>
  </si>
  <si>
    <t>Utilização do meio de comunicação digital.</t>
  </si>
  <si>
    <t>Utilizar os meios de comunicação digital para levar conhecimento do ensinamento do evangelho de Jesus.</t>
  </si>
  <si>
    <t>Sugestões de MÉTODOS de estudo, para facilitar a aprendizagem. Fala-se em estudar,  mas não se ensina como. Existem "grupos de leitura" espírita e poucos são realmente de estudos.</t>
  </si>
  <si>
    <t>Antes de aprofundar conhecimentos, deve-se priorizar as obras básicas e complementares. Entendo que artes de fazer campanha do Evangelho redivivo, deveria haver campanhas maciças para estudo de obras básicas, com MÉTODOS eficientes </t>
  </si>
  <si>
    <t>A Federação poderia estimular campanhas para a prática da aborto amorosa entre os trabalhadores,  pois há muitos preocupados com a teoria, deixando de praticar o básico nas relações interpessoais</t>
  </si>
  <si>
    <t>Muitas cidades não tem centros espíritas.  Deve haver planejamento para levar o Espiritismo a elas. Posso ajudar</t>
  </si>
  <si>
    <t>Troca de experiências entre os centros é enriquecedor.. aprendemos uns com os outros O QUE DÁ CERTO </t>
  </si>
  <si>
    <t>Trazer as ações que deram certo em outros centros espiritas, mas verificar também porque deu certo lá, quais foram as razões dos erros e acertos.</t>
  </si>
  <si>
    <t>montar um plano que permita  a todos os participante a entenderem que fora da caridade não há salvação. </t>
  </si>
  <si>
    <t>palestras voltadas para o dia a dia. estudo da doutrina espirita é para grupos de estudo e não para palestras doutrinárias.</t>
  </si>
  <si>
    <t>o espirita tem que aprender que o bolso dele não esta cheio de escorpiões. </t>
  </si>
  <si>
    <t>As ferramentas online qualquer um pode aprender, mas a ferramenta da bondade, paciência,  tolerância,  e do amor somente com muito trabalho, estudo e luta para abandonar o ego.</t>
  </si>
  <si>
    <t>Criação e manutenção de grupos online</t>
  </si>
  <si>
    <t>Nem sempre o acolhimento, a empatia e a simpatia ocorre nos centros espíritas. Falo isso porque já me mudei muito e conheci muitos centros espíritas. As pessoas da recepção devem ser, na minha opinião,  as pessoas mais adequadas. Necessitei de diálogo fraterno e acho que deveria ter um padrão também. Cito a casa espírita Fabiano de Cristo da cidade de Pelotas como um exemplo de acolhimento e diálogo fraterno. </t>
  </si>
  <si>
    <t>Acho que a arte/comunicação  (filmes, teatro, rádio, entrevistas) são formas mais populares de tocar o íntimo das pessoas com o objetivo de divulgação </t>
  </si>
  <si>
    <t>Atualmente temos muitos eventos on-line o que deverá se estender muito tempo. Quando chegam as chamadas para os eventos da FEB/FEC/URE em cima da hora confesso que fico perdida e estressada em saber qual participar, porque não é possível fazer tudo. Se tivesse um calendário “anual” integrado dos eventos planejados, seria muito mais fácil decidir qual fazer de acordo com as nossas possibilidades e interesses. </t>
  </si>
  <si>
    <t>Na minha opinião/realidade,  a principal questão a ser orientado neste quesito é como sensibilizar o trabalhador a participar das capacitações da nossa área. </t>
  </si>
  <si>
    <t>Qualificar os coordenadores e monitores, com uma formação avançada,  a fim de que tenham um domínio melhor sobre os temas de estudo do ESDE (Tomos I, II s Unico) e possuam um conhecimento básico uniforme. </t>
  </si>
  <si>
    <t>Proporcionar mais cursos de formação nas próprias regionais, visando orientar os trabalhso realizados nas casa para que haja uma uniformidade.</t>
  </si>
  <si>
    <t>Qualificar mais trabalhadores para a realização de atendimento fraterno. Incentivar a participação de mais pessoas nas ações dos centros espiritas para que se tenha mais trabalhadores em todos os setores.</t>
  </si>
  <si>
    <t>Promover a instrução de trabalhadores na questão de tecnologia virtuais digitais basicas</t>
  </si>
  <si>
    <t>Com a intensificação das palestras e lives, muitas pessoas despertaram o interesse pela doutrina, dessa forma criou-se a necessidade das casas espíritas estarem no maior número possível de localidades/cidades.</t>
  </si>
  <si>
    <t>Acredito que além do planejamento das atividades, seja necessário um PD - Plano de desenvolvimento, pois nele estariam expressas a missão, os valores e os objetivos do espiritismo no Brasil. Com isso, todos os demais planejamentos, planejamento tático e estratégico, teriam uma base sólida para se pautar, dando orientações para todas as instâncias espíritas.</t>
  </si>
  <si>
    <t>Com a ampliação do uso da internet para divulgar o espírito, torna-se necessário profissionalizar este departamento. Pois, com isso, criará uma identidade para a doutrina espírita, única para todo o Brasil. É claro que para poder ter identidade são necessárias várias ações necessárias sentido, o qual seri coordenado pela equipe de comunicação </t>
  </si>
  <si>
    <t>Fazer gestão de equipes requer formação, pois ainda somos seres imperfeitos e mesmo dentro de uma casa espírita, surgem situações que requerem sabedoria para poder lidar.</t>
  </si>
  <si>
    <t>Escrever projetos que possam concorrer em editais do governo federal ou de empresas privadas para angariar fundos.</t>
  </si>
  <si>
    <t>A capacitação não dispensa o esclarecimento, pois elas acontecem em paralelo, além de que a capacitação deve ser vista também como uma reciclagem, podendo o trabalhador participar várias vezes.</t>
  </si>
  <si>
    <t>Condicionar o trabalho na Casa Espírita de acolhimento/atendimento ao estudo constante da D.E.</t>
  </si>
  <si>
    <t>Cada aluno deve ter seu tema de casa.. trazer e apresentar. O mesmo é só lido e passado a diante... tudo correndo para cumprir a apostila e passar para o ano seguinte. Por isso de tantas desistências.</t>
  </si>
  <si>
    <t>dentro das casas... colegas não conhecem o real trabalho dos departamentos</t>
  </si>
  <si>
    <t>Hoje não temos um foco específico com o Norte da Federação... cada um age aleatório.</t>
  </si>
  <si>
    <t>Eventos pontuais para obter recursos envolvendo todos os trabalhadores e frequentadores das casas.. Bibliotecas abertas em horários comerciais.</t>
  </si>
  <si>
    <t>entendimento sobre o que é ser voluntário.. e suas atribuições. Responsabilidades.</t>
  </si>
  <si>
    <t>Oportunizar com frequência palestras públicas fora do Centro Espírita para o público em geral porque muitas pessoas que gostariam de ter contato com a Doutrina Espirita ainda tem medo de ir ao Centro Espirita. Foi assim comigo antes de conhecer a Doutrina. </t>
  </si>
  <si>
    <t>Mini seminarios regionais mesmo de forma virtual</t>
  </si>
  <si>
    <t>maior divulgacao da Doutrina para publico externo.Fazer doacao das obras vasicas para todas as blibliotecas publocas e das escolas em geral.</t>
  </si>
  <si>
    <t>Maior participação da tesouraria em informar aos adeptos sobre a necessidade e importância de arrecadar valores para  expandir a divulgação da DE.</t>
  </si>
  <si>
    <t>Poderiam ter os estudos on LINE.</t>
  </si>
  <si>
    <t>Treinar monitores com didáticas e práticas para estudo das obras básicas e capacitar para uso de tecnologias para estudos on-line, já que isso mostrou ser uma opção eficiente de ampla difusão e acesso de muitas pessoas de locais onde não há Casas Espíritas</t>
  </si>
  <si>
    <t>Grupos on-line facilitaria o acesso de muitos, e praticamente sem custo, o qual, em vários momentos se torna impeditivo para muitas pessoas</t>
  </si>
  <si>
    <t>Fortalecer integrantes para serem mais comprometidos com as ações; conjugar esforços e troca de experiências.</t>
  </si>
  <si>
    <t>Dar oportunidade para outros membros da casa também possam participar, se engajar,etc</t>
  </si>
  <si>
    <t>Desmistificar o Espiritismo na comunidade, sociedade; ampliar ações!</t>
  </si>
  <si>
    <t>Buscar recursos junto as Empresas.</t>
  </si>
  <si>
    <t>Divulgação e encontros semestrais para saber das conquistas e propiciar contato mais próximo das necessidades da Diretoria </t>
  </si>
  <si>
    <t>Divulgar mensalmente as tarefas realizadas e pedir ajuda nas intervenções . Hoje de plataforma para divulgação diária .</t>
  </si>
  <si>
    <t>Propiciar cursos de qualificação em três horários para até todos possam estudar e melhorar sua capacidade entendimento . Tornando viável o acesso só despertar e auxílio mais dinâmico do grupo.</t>
  </si>
  <si>
    <t>Abrir espaço , oferecer atividades para  os jovens participarem mais e aumentar o conhecimento da doutrina e do funcionamento das atividades da casa , afinal o futuro das casas espíritas estarão sobre os cuidados deles.  </t>
  </si>
  <si>
    <t>Convidar os jovens a participar mais nas atividades da casa</t>
  </si>
  <si>
    <t>Pode-se ser utilizado Live para capacitação dos mesmos</t>
  </si>
  <si>
    <t>A Informação sobre o assunto é essencial, portanto os livros acredito que seja uma forma bem eficiente para divulgarmos o espiritismo...</t>
  </si>
  <si>
    <t>Devemos nos aproximar mais, por encontros virtuais e quando puder presenciais, para podermos nos conhecer trocar ideias e seguirmos em frente mais ou menos na mesma linha de pensamento e sentimento de fraternidade. </t>
  </si>
  <si>
    <t>Deve-se incluir os jovens nas tomadas de decisão e planejamento ( sempre visando o bem e o mais prudente).</t>
  </si>
  <si>
    <t>Debater ideias sobre o assunto com pessoas que entendam da area.. com formação se tiver.</t>
  </si>
  <si>
    <t>Acredito que tambem deve-se ser conversado com pessoas que entendam de gestao de equipe... porém a humildade em ouvir e saber se direcionar as pessoas são requisitos basicos...</t>
  </si>
  <si>
    <t>Hoje dentro de casas espiritas existem muitas pessoas formadas e trabalhando na área, devemos ter humildade em pedir para essas pessoas orientarem, e estar aberto a sugestões... aproximando assim mais as pessoas, os compromentendo em prol a uma causa....</t>
  </si>
  <si>
    <t>Despertar a curiosidade do jovens</t>
  </si>
  <si>
    <t>Quanto mais informações recebidas da Fec e Ures mais mais forte seremos.</t>
  </si>
  <si>
    <t>Fazer mais promoção de venda de livros  com temas que interessante só público.</t>
  </si>
  <si>
    <t>Continuar sempre com os seminários e cursos pois isso sempre nos ajuda e fortalece mais a nossa caminhada pois sempre temos algo novo para aprender  </t>
  </si>
  <si>
    <t>Promover estratégias para que os centros espiritas estejam sempre trocando experiências estar sempre em movimento  </t>
  </si>
  <si>
    <t>Continuar com cursos seminários envolvendo os trabalhadors das casas para qualificação </t>
  </si>
  <si>
    <t>Ter mais integração entre os grupos das Casas para que haja mais interesse em todos os “momentos” de estudo - desde infância aos adultos 2. Ter horários somente de estudos para todos, (infancia a família) pois assim, todos irão até a Casa no mesmo dia e horário para estudo! O fato de colocar infantil junto com a doutrinária traz uma imagem de creche enquanto se assiste uma palestra e acho isso prejudicial - assim, tendo a Casa com um único dia para estudos, todos estão concientes de que será tratado esse assunto: instrução na prática - um exemplo que passará dos pais para os filhos e vice verso</t>
  </si>
  <si>
    <t>que conscientizar os pais de crianças , de algum chamdo valorizando que os pais escrevam as crianças em grupos, enquanto os pais assitão as palestras, seus filhos estejam divididos em salas de acordo com as idades para aprenderem o básico da Doutrina Espirita. conforme as idades desses jovens para que enquanto</t>
  </si>
  <si>
    <t>(1) Sugestão (2) Opinião (3) On-line (4) Crítica</t>
  </si>
  <si>
    <t>Descrição</t>
  </si>
  <si>
    <t>D11       - Divulgação Integrada (FEC/URE/CE) da Doutrina Espírita nos diversos tipos de veículos de comunicação disponíveis (TV, rádio, internet, redes sociais, etc)</t>
  </si>
  <si>
    <t>D12       - Desenvolver um programa para divulgação da Doutrina Espírita em cidades onde não há Centros Espíritas</t>
  </si>
  <si>
    <t>D13       - Criar Estratégias mais eficientes direcionadas ao público em geral para a divulgação dos eventos espíritas, atraindo-o para participação</t>
  </si>
  <si>
    <t>E11       - Inserir a participação dos jovens nos grupos de estudo do ESDE, Obras Básicas e outros</t>
  </si>
  <si>
    <t>E12       - Incentivar a formação de grupos de Estudo da Família nos Centros Espíritas</t>
  </si>
  <si>
    <t>E13       - Criar Grupos de Estudo da Doutrina Espírita on-line</t>
  </si>
  <si>
    <t>E21       - Criar Grupos de Estudo para Dirigentes e Trabalhadores do Movimento Espírita sobre o conteúdo do Estatuto e do Regimento (FEC e CE)</t>
  </si>
  <si>
    <t>E22       - Criar Grupos de Estudo para Trabalhadores Espíritas sobre os Documentos Orientadores do Movimento Espírita</t>
  </si>
  <si>
    <t>E23       - Criar Grupos de Estudo do Evagelho Redivivo</t>
  </si>
  <si>
    <t>G11       - Divulgar amplamente o Portal da FEC possibilitando aos trabalhadores o acesso às informações e subsídios para a tarefa espírita</t>
  </si>
  <si>
    <t>G12       - Aprimorar a Comunicação Institucional para que todos saibam das atividades promovidas pela FEC (URE é FEC)</t>
  </si>
  <si>
    <t>G13       - Formar a rede de trabalhadores da Área de Comunicação Social Espírita em todas as instâncias</t>
  </si>
  <si>
    <t>G21       - Sensibilizar e estimular os trabalhadores espíritas a participarem dos eventos e atividades do Movimento Espírita</t>
  </si>
  <si>
    <t>G23       - Promover formação continuada sobre Liderança Espírita: Resolução de conflitos, motivação de equipes, delegação etc</t>
  </si>
  <si>
    <t>G31       - Obter recursos financeiros para custear a manutenção e investir em melhorias nos Centros Espíritas</t>
  </si>
  <si>
    <t>G32       - Sensibilizar os trabalhadores a contribuirem com os programas de obtenção de recursos que garantam a sustentabilidade da FEC (Mantenedores Amigos da FEC)</t>
  </si>
  <si>
    <t>G33       - Criar Estratégia de engajamento do contribuinte voluntário a contribuir para a sustentabilidade do Centro Espírita</t>
  </si>
  <si>
    <t>G41       - Capacitar permanentemente voluntários para as diversas atividades do Centro Espírita e do Movimento Espírita</t>
  </si>
  <si>
    <t>G42       - Esclarecer continuamente os trabalhadores sobre suas atribuições e as finalidades de cada atividade espírita</t>
  </si>
  <si>
    <t>P11       - Capacitar as lideranças espíritas na elaboração e monitoramento do planejamento (FEC/URE/CE)</t>
  </si>
  <si>
    <t>P12       - Promover a divulgação permanente do Planejamento do Movimento Espírita Catarinense (FEC/URE/CE)</t>
  </si>
  <si>
    <t>P13       - Proporcinar a participação de todos os trabalhadores na elaboração dos Planos de Ações e Projetos de Atividades</t>
  </si>
  <si>
    <t>PR11       - Qualificar as atividades de recepção e acolhimento das pessoas no Centro Espírita, de acordo com as suas necessidades</t>
  </si>
  <si>
    <t>PR12       - Nas atividades de Assistência e Promoção Social Espírita, atender as necessidades espirituais e materiais dos assistidos</t>
  </si>
  <si>
    <t>PR14       - Qualificar o Diálogo Fraterno</t>
  </si>
  <si>
    <t>U11       - Ampliar ações federativas de apoio e orientação ao Centro Espírita com objetivo de auxiliá-lo a cumprir as suas finalidades na sociedade</t>
  </si>
  <si>
    <t>U12       - Fortalecer o senso coletivo e participativo, evitando o indivudualismo no Movimento Espírita</t>
  </si>
  <si>
    <t>U13       - Estimular e proporcionar mais engajamento e troca de experiências entre os Centros Espíritas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</si>
</sst>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A6C1B-9E7D-48E7-A5C9-A562DE9BF153}">
  <dimension ref="A1:G101"/>
  <sheetViews>
    <sheetView topLeftCell="A85" workbookViewId="0">
      <selection activeCell="B93" sqref="B93:B94"/>
    </sheetView>
  </sheetViews>
  <sheetFormatPr defaultRowHeight="15" x14ac:dyDescent="0.25"/>
  <cols>
    <col min="1" max="1" width="11.85546875" style="2" customWidth="1"/>
    <col min="2" max="2" width="35.5703125" style="3" customWidth="1"/>
    <col min="4" max="4" width="9.140625" style="3"/>
  </cols>
  <sheetData>
    <row r="1" spans="1:2" ht="30" x14ac:dyDescent="0.25">
      <c r="A1" s="5" t="s">
        <v>99</v>
      </c>
      <c r="B1" s="3" t="s">
        <v>98</v>
      </c>
    </row>
    <row r="2" spans="1:2" ht="20.100000000000001" customHeight="1" x14ac:dyDescent="0.25">
      <c r="A2" s="1">
        <f>SUM(A3:A8)</f>
        <v>496</v>
      </c>
      <c r="B2" s="4" t="s">
        <v>42</v>
      </c>
    </row>
    <row r="3" spans="1:2" ht="20.100000000000001" customHeight="1" x14ac:dyDescent="0.25">
      <c r="A3" s="2">
        <v>113</v>
      </c>
      <c r="B3" s="3" t="s">
        <v>43</v>
      </c>
    </row>
    <row r="4" spans="1:2" ht="20.100000000000001" customHeight="1" x14ac:dyDescent="0.25">
      <c r="A4" s="2">
        <v>94</v>
      </c>
      <c r="B4" s="3" t="s">
        <v>44</v>
      </c>
    </row>
    <row r="5" spans="1:2" ht="20.100000000000001" customHeight="1" x14ac:dyDescent="0.25">
      <c r="A5" s="2">
        <v>99</v>
      </c>
      <c r="B5" s="3" t="s">
        <v>45</v>
      </c>
    </row>
    <row r="6" spans="1:2" ht="20.100000000000001" customHeight="1" x14ac:dyDescent="0.25">
      <c r="A6" s="2">
        <v>47</v>
      </c>
      <c r="B6" s="3" t="s">
        <v>46</v>
      </c>
    </row>
    <row r="7" spans="1:2" ht="20.100000000000001" customHeight="1" x14ac:dyDescent="0.25">
      <c r="A7" s="2">
        <v>53</v>
      </c>
      <c r="B7" s="3" t="s">
        <v>47</v>
      </c>
    </row>
    <row r="8" spans="1:2" ht="20.100000000000001" customHeight="1" x14ac:dyDescent="0.25">
      <c r="A8" s="2">
        <v>90</v>
      </c>
      <c r="B8" s="3" t="s">
        <v>48</v>
      </c>
    </row>
    <row r="9" spans="1:2" ht="20.100000000000001" customHeight="1" x14ac:dyDescent="0.25">
      <c r="A9" s="1">
        <f>SUM(A10:A14)</f>
        <v>371</v>
      </c>
      <c r="B9" s="4" t="s">
        <v>22</v>
      </c>
    </row>
    <row r="10" spans="1:2" ht="20.100000000000001" customHeight="1" x14ac:dyDescent="0.25">
      <c r="A10" s="2">
        <v>97</v>
      </c>
      <c r="B10" s="3" t="s">
        <v>23</v>
      </c>
    </row>
    <row r="11" spans="1:2" ht="20.100000000000001" customHeight="1" x14ac:dyDescent="0.25">
      <c r="A11" s="2">
        <v>77</v>
      </c>
      <c r="B11" s="3" t="s">
        <v>24</v>
      </c>
    </row>
    <row r="12" spans="1:2" ht="20.100000000000001" customHeight="1" x14ac:dyDescent="0.25">
      <c r="A12" s="2">
        <v>93</v>
      </c>
      <c r="B12" s="3" t="s">
        <v>25</v>
      </c>
    </row>
    <row r="13" spans="1:2" ht="20.100000000000001" customHeight="1" x14ac:dyDescent="0.25">
      <c r="A13" s="2">
        <v>43</v>
      </c>
      <c r="B13" s="3" t="s">
        <v>26</v>
      </c>
    </row>
    <row r="14" spans="1:2" ht="20.100000000000001" customHeight="1" x14ac:dyDescent="0.25">
      <c r="A14" s="2">
        <v>61</v>
      </c>
      <c r="B14" s="3" t="s">
        <v>27</v>
      </c>
    </row>
    <row r="15" spans="1:2" ht="20.100000000000001" customHeight="1" x14ac:dyDescent="0.25">
      <c r="A15" s="1">
        <f>SUM(A16:A19)</f>
        <v>302</v>
      </c>
      <c r="B15" s="4" t="s">
        <v>28</v>
      </c>
    </row>
    <row r="16" spans="1:2" ht="20.100000000000001" customHeight="1" x14ac:dyDescent="0.25">
      <c r="A16" s="2">
        <v>58</v>
      </c>
      <c r="B16" s="3" t="s">
        <v>29</v>
      </c>
    </row>
    <row r="17" spans="1:2" ht="20.100000000000001" customHeight="1" x14ac:dyDescent="0.25">
      <c r="A17" s="2">
        <v>80</v>
      </c>
      <c r="B17" s="3" t="s">
        <v>30</v>
      </c>
    </row>
    <row r="18" spans="1:2" ht="20.100000000000001" customHeight="1" x14ac:dyDescent="0.25">
      <c r="A18" s="2">
        <v>81</v>
      </c>
      <c r="B18" s="3" t="s">
        <v>31</v>
      </c>
    </row>
    <row r="19" spans="1:2" ht="20.100000000000001" customHeight="1" x14ac:dyDescent="0.25">
      <c r="A19" s="2">
        <v>83</v>
      </c>
      <c r="B19" s="3" t="s">
        <v>32</v>
      </c>
    </row>
    <row r="20" spans="1:2" ht="20.100000000000001" customHeight="1" x14ac:dyDescent="0.25">
      <c r="A20" s="1">
        <f>SUM(A21:A26)</f>
        <v>449</v>
      </c>
      <c r="B20" s="4" t="s">
        <v>88</v>
      </c>
    </row>
    <row r="21" spans="1:2" ht="20.100000000000001" customHeight="1" x14ac:dyDescent="0.25">
      <c r="A21" s="2">
        <v>88</v>
      </c>
      <c r="B21" s="3" t="s">
        <v>69</v>
      </c>
    </row>
    <row r="22" spans="1:2" ht="20.100000000000001" customHeight="1" x14ac:dyDescent="0.25">
      <c r="A22" s="2">
        <v>107</v>
      </c>
      <c r="B22" s="3" t="s">
        <v>70</v>
      </c>
    </row>
    <row r="23" spans="1:2" ht="20.100000000000001" customHeight="1" x14ac:dyDescent="0.25">
      <c r="A23" s="2">
        <v>80</v>
      </c>
      <c r="B23" s="3" t="s">
        <v>71</v>
      </c>
    </row>
    <row r="24" spans="1:2" ht="20.100000000000001" customHeight="1" x14ac:dyDescent="0.25">
      <c r="A24" s="2">
        <v>46</v>
      </c>
      <c r="B24" s="3" t="s">
        <v>72</v>
      </c>
    </row>
    <row r="25" spans="1:2" ht="20.100000000000001" customHeight="1" x14ac:dyDescent="0.25">
      <c r="A25" s="2">
        <v>34</v>
      </c>
      <c r="B25" s="3" t="s">
        <v>73</v>
      </c>
    </row>
    <row r="26" spans="1:2" ht="20.100000000000001" customHeight="1" x14ac:dyDescent="0.25">
      <c r="A26" s="2">
        <v>94</v>
      </c>
      <c r="B26" s="3" t="s">
        <v>74</v>
      </c>
    </row>
    <row r="27" spans="1:2" ht="20.100000000000001" customHeight="1" x14ac:dyDescent="0.25">
      <c r="A27" s="1">
        <f>SUM(A28:A30)</f>
        <v>324</v>
      </c>
      <c r="B27" s="4" t="s">
        <v>89</v>
      </c>
    </row>
    <row r="28" spans="1:2" ht="20.100000000000001" customHeight="1" x14ac:dyDescent="0.25">
      <c r="A28" s="2">
        <v>141</v>
      </c>
      <c r="B28" s="3" t="s">
        <v>75</v>
      </c>
    </row>
    <row r="29" spans="1:2" ht="20.100000000000001" customHeight="1" x14ac:dyDescent="0.25">
      <c r="A29" s="2">
        <v>117</v>
      </c>
      <c r="B29" s="3" t="s">
        <v>101</v>
      </c>
    </row>
    <row r="30" spans="1:2" ht="20.100000000000001" customHeight="1" x14ac:dyDescent="0.25">
      <c r="A30" s="2">
        <v>66</v>
      </c>
      <c r="B30" s="3" t="s">
        <v>76</v>
      </c>
    </row>
    <row r="31" spans="1:2" ht="20.100000000000001" customHeight="1" x14ac:dyDescent="0.25">
      <c r="A31" s="1">
        <f>SUM(A32:A35)</f>
        <v>357</v>
      </c>
      <c r="B31" s="4" t="s">
        <v>90</v>
      </c>
    </row>
    <row r="32" spans="1:2" ht="20.100000000000001" customHeight="1" x14ac:dyDescent="0.25">
      <c r="A32" s="2">
        <v>61</v>
      </c>
      <c r="B32" s="3" t="s">
        <v>77</v>
      </c>
    </row>
    <row r="33" spans="1:2" ht="20.100000000000001" customHeight="1" x14ac:dyDescent="0.25">
      <c r="A33" s="2">
        <v>52</v>
      </c>
      <c r="B33" s="3" t="s">
        <v>78</v>
      </c>
    </row>
    <row r="34" spans="1:2" ht="20.100000000000001" customHeight="1" x14ac:dyDescent="0.25">
      <c r="A34" s="2">
        <v>115</v>
      </c>
      <c r="B34" s="3" t="s">
        <v>79</v>
      </c>
    </row>
    <row r="35" spans="1:2" ht="20.100000000000001" customHeight="1" x14ac:dyDescent="0.25">
      <c r="A35" s="2">
        <v>129</v>
      </c>
      <c r="B35" s="3" t="s">
        <v>80</v>
      </c>
    </row>
    <row r="36" spans="1:2" ht="20.100000000000001" customHeight="1" x14ac:dyDescent="0.25">
      <c r="A36" s="1">
        <f>SUM(A37:A42)</f>
        <v>495</v>
      </c>
      <c r="B36" s="4" t="s">
        <v>91</v>
      </c>
    </row>
    <row r="37" spans="1:2" ht="20.100000000000001" customHeight="1" x14ac:dyDescent="0.25">
      <c r="A37" s="2">
        <v>145</v>
      </c>
      <c r="B37" s="3" t="s">
        <v>81</v>
      </c>
    </row>
    <row r="38" spans="1:2" ht="20.100000000000001" customHeight="1" x14ac:dyDescent="0.25">
      <c r="A38" s="2">
        <v>95</v>
      </c>
      <c r="B38" s="3" t="s">
        <v>82</v>
      </c>
    </row>
    <row r="39" spans="1:2" ht="20.100000000000001" customHeight="1" x14ac:dyDescent="0.25">
      <c r="A39" s="2">
        <v>39</v>
      </c>
      <c r="B39" s="3" t="s">
        <v>83</v>
      </c>
    </row>
    <row r="40" spans="1:2" ht="20.100000000000001" customHeight="1" x14ac:dyDescent="0.25">
      <c r="A40" s="2">
        <v>78</v>
      </c>
      <c r="B40" s="3" t="s">
        <v>84</v>
      </c>
    </row>
    <row r="41" spans="1:2" ht="20.100000000000001" customHeight="1" x14ac:dyDescent="0.25">
      <c r="A41" s="2">
        <v>73</v>
      </c>
      <c r="B41" s="3" t="s">
        <v>85</v>
      </c>
    </row>
    <row r="42" spans="1:2" ht="20.100000000000001" customHeight="1" x14ac:dyDescent="0.25">
      <c r="A42" s="2">
        <v>65</v>
      </c>
      <c r="B42" s="3" t="s">
        <v>86</v>
      </c>
    </row>
    <row r="43" spans="1:2" ht="20.100000000000001" customHeight="1" x14ac:dyDescent="0.25">
      <c r="A43" s="1">
        <f>SUM(A44:A51)</f>
        <v>484</v>
      </c>
      <c r="B43" s="4" t="s">
        <v>60</v>
      </c>
    </row>
    <row r="44" spans="1:2" ht="20.100000000000001" customHeight="1" x14ac:dyDescent="0.25">
      <c r="A44" s="2">
        <v>79</v>
      </c>
      <c r="B44" s="3" t="s">
        <v>61</v>
      </c>
    </row>
    <row r="45" spans="1:2" ht="20.100000000000001" customHeight="1" x14ac:dyDescent="0.25">
      <c r="A45" s="2">
        <v>66</v>
      </c>
      <c r="B45" s="3" t="s">
        <v>62</v>
      </c>
    </row>
    <row r="46" spans="1:2" ht="20.100000000000001" customHeight="1" x14ac:dyDescent="0.25">
      <c r="A46" s="2">
        <v>66</v>
      </c>
      <c r="B46" s="3" t="s">
        <v>63</v>
      </c>
    </row>
    <row r="47" spans="1:2" ht="20.100000000000001" customHeight="1" x14ac:dyDescent="0.25">
      <c r="A47" s="2">
        <v>29</v>
      </c>
      <c r="B47" s="3" t="s">
        <v>64</v>
      </c>
    </row>
    <row r="48" spans="1:2" ht="20.100000000000001" customHeight="1" x14ac:dyDescent="0.25">
      <c r="A48" s="2">
        <v>23</v>
      </c>
      <c r="B48" s="3" t="s">
        <v>65</v>
      </c>
    </row>
    <row r="49" spans="1:2" ht="20.100000000000001" customHeight="1" x14ac:dyDescent="0.25">
      <c r="A49" s="2">
        <v>65</v>
      </c>
      <c r="B49" s="3" t="s">
        <v>66</v>
      </c>
    </row>
    <row r="50" spans="1:2" ht="20.100000000000001" customHeight="1" x14ac:dyDescent="0.25">
      <c r="A50" s="2">
        <v>69</v>
      </c>
      <c r="B50" s="3" t="s">
        <v>67</v>
      </c>
    </row>
    <row r="51" spans="1:2" ht="20.100000000000001" customHeight="1" x14ac:dyDescent="0.25">
      <c r="A51" s="2">
        <v>87</v>
      </c>
      <c r="B51" s="3" t="s">
        <v>68</v>
      </c>
    </row>
    <row r="52" spans="1:2" ht="20.100000000000001" customHeight="1" x14ac:dyDescent="0.25">
      <c r="A52" s="1">
        <f>SUM(A53:A60)</f>
        <v>540</v>
      </c>
      <c r="B52" s="4" t="s">
        <v>33</v>
      </c>
    </row>
    <row r="53" spans="1:2" ht="20.100000000000001" customHeight="1" x14ac:dyDescent="0.25">
      <c r="A53" s="2">
        <v>95</v>
      </c>
      <c r="B53" s="3" t="s">
        <v>34</v>
      </c>
    </row>
    <row r="54" spans="1:2" ht="20.100000000000001" customHeight="1" x14ac:dyDescent="0.25">
      <c r="A54" s="2">
        <v>56</v>
      </c>
      <c r="B54" s="3" t="s">
        <v>35</v>
      </c>
    </row>
    <row r="55" spans="1:2" ht="20.100000000000001" customHeight="1" x14ac:dyDescent="0.25">
      <c r="A55" s="2">
        <v>33</v>
      </c>
      <c r="B55" s="3" t="s">
        <v>36</v>
      </c>
    </row>
    <row r="56" spans="1:2" ht="20.100000000000001" customHeight="1" x14ac:dyDescent="0.25">
      <c r="A56" s="2">
        <v>63</v>
      </c>
      <c r="B56" s="3" t="s">
        <v>37</v>
      </c>
    </row>
    <row r="57" spans="1:2" ht="20.100000000000001" customHeight="1" x14ac:dyDescent="0.25">
      <c r="A57" s="2">
        <v>113</v>
      </c>
      <c r="B57" s="3" t="s">
        <v>38</v>
      </c>
    </row>
    <row r="58" spans="1:2" ht="20.100000000000001" customHeight="1" x14ac:dyDescent="0.25">
      <c r="A58" s="2">
        <v>47</v>
      </c>
      <c r="B58" s="3" t="s">
        <v>39</v>
      </c>
    </row>
    <row r="59" spans="1:2" ht="20.100000000000001" customHeight="1" x14ac:dyDescent="0.25">
      <c r="A59" s="2">
        <v>50</v>
      </c>
      <c r="B59" s="3" t="s">
        <v>40</v>
      </c>
    </row>
    <row r="60" spans="1:2" ht="20.100000000000001" customHeight="1" x14ac:dyDescent="0.25">
      <c r="A60" s="2">
        <v>83</v>
      </c>
      <c r="B60" s="3" t="s">
        <v>41</v>
      </c>
    </row>
    <row r="61" spans="1:2" ht="20.100000000000001" customHeight="1" x14ac:dyDescent="0.25">
      <c r="A61" s="1">
        <f>SUM(A62:A65)</f>
        <v>199</v>
      </c>
      <c r="B61" s="4" t="s">
        <v>0</v>
      </c>
    </row>
    <row r="62" spans="1:2" ht="20.100000000000001" customHeight="1" x14ac:dyDescent="0.25">
      <c r="A62" s="2">
        <v>31</v>
      </c>
      <c r="B62" s="3" t="s">
        <v>1</v>
      </c>
    </row>
    <row r="63" spans="1:2" ht="20.100000000000001" customHeight="1" x14ac:dyDescent="0.25">
      <c r="A63" s="2">
        <v>143</v>
      </c>
      <c r="B63" s="3" t="s">
        <v>2</v>
      </c>
    </row>
    <row r="64" spans="1:2" ht="20.100000000000001" customHeight="1" x14ac:dyDescent="0.25">
      <c r="A64" s="2">
        <v>4</v>
      </c>
      <c r="B64" s="3" t="s">
        <v>3</v>
      </c>
    </row>
    <row r="65" spans="1:7" ht="20.100000000000001" customHeight="1" x14ac:dyDescent="0.25">
      <c r="A65" s="2">
        <v>21</v>
      </c>
      <c r="B65" s="3" t="s">
        <v>4</v>
      </c>
    </row>
    <row r="66" spans="1:7" ht="20.100000000000001" customHeight="1" x14ac:dyDescent="0.25">
      <c r="A66" s="1">
        <f>SUM(A67:A73)</f>
        <v>336</v>
      </c>
      <c r="B66" s="4" t="s">
        <v>0</v>
      </c>
    </row>
    <row r="67" spans="1:7" ht="20.100000000000001" customHeight="1" x14ac:dyDescent="0.25">
      <c r="A67" s="2">
        <v>65</v>
      </c>
      <c r="B67" s="3" t="s">
        <v>5</v>
      </c>
    </row>
    <row r="68" spans="1:7" ht="20.100000000000001" customHeight="1" x14ac:dyDescent="0.25">
      <c r="A68" s="2">
        <v>148</v>
      </c>
      <c r="B68" s="3" t="s">
        <v>6</v>
      </c>
    </row>
    <row r="69" spans="1:7" ht="20.100000000000001" customHeight="1" x14ac:dyDescent="0.25">
      <c r="A69" s="2">
        <v>24</v>
      </c>
      <c r="B69" s="3" t="s">
        <v>7</v>
      </c>
    </row>
    <row r="70" spans="1:7" ht="20.100000000000001" customHeight="1" x14ac:dyDescent="0.25">
      <c r="A70" s="2">
        <v>35</v>
      </c>
      <c r="B70" s="3" t="s">
        <v>8</v>
      </c>
    </row>
    <row r="71" spans="1:7" ht="20.100000000000001" customHeight="1" x14ac:dyDescent="0.25">
      <c r="A71" s="2">
        <v>28</v>
      </c>
      <c r="B71" s="3" t="s">
        <v>9</v>
      </c>
    </row>
    <row r="72" spans="1:7" ht="20.100000000000001" customHeight="1" x14ac:dyDescent="0.25">
      <c r="A72" s="2">
        <v>25</v>
      </c>
      <c r="B72" s="3" t="s">
        <v>10</v>
      </c>
    </row>
    <row r="73" spans="1:7" ht="20.100000000000001" customHeight="1" x14ac:dyDescent="0.25">
      <c r="A73" s="2">
        <v>11</v>
      </c>
      <c r="B73" s="3" t="s">
        <v>11</v>
      </c>
      <c r="D73" s="6"/>
      <c r="E73" s="6"/>
      <c r="F73" s="6"/>
      <c r="G73" s="6"/>
    </row>
    <row r="74" spans="1:7" ht="20.100000000000001" customHeight="1" x14ac:dyDescent="0.25">
      <c r="A74" s="1">
        <f>SUM(A75:A80)</f>
        <v>593</v>
      </c>
      <c r="B74" s="4" t="s">
        <v>100</v>
      </c>
      <c r="D74" s="7"/>
      <c r="E74" s="7"/>
      <c r="F74" s="7"/>
      <c r="G74" s="7"/>
    </row>
    <row r="75" spans="1:7" ht="20.100000000000001" customHeight="1" x14ac:dyDescent="0.25">
      <c r="A75" s="2">
        <v>162</v>
      </c>
      <c r="B75" s="3" t="s">
        <v>92</v>
      </c>
    </row>
    <row r="76" spans="1:7" ht="20.100000000000001" customHeight="1" x14ac:dyDescent="0.25">
      <c r="A76" s="2">
        <v>38</v>
      </c>
      <c r="B76" s="3" t="s">
        <v>93</v>
      </c>
    </row>
    <row r="77" spans="1:7" ht="20.100000000000001" customHeight="1" x14ac:dyDescent="0.25">
      <c r="A77" s="2">
        <v>83</v>
      </c>
      <c r="B77" s="3" t="s">
        <v>94</v>
      </c>
    </row>
    <row r="78" spans="1:7" ht="20.100000000000001" customHeight="1" x14ac:dyDescent="0.25">
      <c r="A78" s="2">
        <v>114</v>
      </c>
      <c r="B78" s="3" t="s">
        <v>95</v>
      </c>
    </row>
    <row r="79" spans="1:7" ht="20.100000000000001" customHeight="1" x14ac:dyDescent="0.25">
      <c r="A79" s="2">
        <v>58</v>
      </c>
      <c r="B79" s="3" t="s">
        <v>96</v>
      </c>
    </row>
    <row r="80" spans="1:7" ht="20.100000000000001" customHeight="1" x14ac:dyDescent="0.25">
      <c r="A80" s="2">
        <v>138</v>
      </c>
      <c r="B80" s="3" t="s">
        <v>97</v>
      </c>
    </row>
    <row r="81" spans="1:2" ht="20.100000000000001" customHeight="1" x14ac:dyDescent="0.25">
      <c r="A81" s="1">
        <f>SUM(A82:A86)</f>
        <v>115</v>
      </c>
      <c r="B81" s="4" t="s">
        <v>12</v>
      </c>
    </row>
    <row r="82" spans="1:2" ht="20.100000000000001" customHeight="1" x14ac:dyDescent="0.25">
      <c r="A82" s="2">
        <v>43</v>
      </c>
      <c r="B82" s="3" t="s">
        <v>13</v>
      </c>
    </row>
    <row r="83" spans="1:2" ht="20.100000000000001" customHeight="1" x14ac:dyDescent="0.25">
      <c r="A83" s="2">
        <v>22</v>
      </c>
      <c r="B83" s="3" t="s">
        <v>14</v>
      </c>
    </row>
    <row r="84" spans="1:2" ht="20.100000000000001" customHeight="1" x14ac:dyDescent="0.25">
      <c r="A84" s="2">
        <v>28</v>
      </c>
      <c r="B84" s="3" t="s">
        <v>15</v>
      </c>
    </row>
    <row r="85" spans="1:2" ht="20.100000000000001" customHeight="1" x14ac:dyDescent="0.25">
      <c r="A85" s="2">
        <v>20</v>
      </c>
      <c r="B85" s="3" t="s">
        <v>16</v>
      </c>
    </row>
    <row r="86" spans="1:2" ht="20.100000000000001" customHeight="1" x14ac:dyDescent="0.25">
      <c r="A86" s="2">
        <v>2</v>
      </c>
      <c r="B86" s="3" t="s">
        <v>17</v>
      </c>
    </row>
    <row r="87" spans="1:2" ht="20.100000000000001" customHeight="1" x14ac:dyDescent="0.25">
      <c r="A87" s="1">
        <f>SUM(A88:A90)</f>
        <v>197</v>
      </c>
      <c r="B87" s="4" t="s">
        <v>18</v>
      </c>
    </row>
    <row r="88" spans="1:2" ht="20.100000000000001" customHeight="1" x14ac:dyDescent="0.25">
      <c r="A88" s="2">
        <v>176</v>
      </c>
      <c r="B88" s="3" t="s">
        <v>19</v>
      </c>
    </row>
    <row r="89" spans="1:2" ht="20.100000000000001" customHeight="1" x14ac:dyDescent="0.25">
      <c r="A89" s="2">
        <v>16</v>
      </c>
      <c r="B89" s="3" t="s">
        <v>20</v>
      </c>
    </row>
    <row r="90" spans="1:2" ht="20.100000000000001" customHeight="1" x14ac:dyDescent="0.25">
      <c r="A90" s="2">
        <v>5</v>
      </c>
      <c r="B90" s="3" t="s">
        <v>21</v>
      </c>
    </row>
    <row r="91" spans="1:2" ht="20.100000000000001" customHeight="1" x14ac:dyDescent="0.25">
      <c r="A91" s="1">
        <f>SUM(A92:A101)</f>
        <v>524</v>
      </c>
      <c r="B91" s="4" t="s">
        <v>49</v>
      </c>
    </row>
    <row r="92" spans="1:2" ht="20.100000000000001" customHeight="1" x14ac:dyDescent="0.25">
      <c r="A92" s="2">
        <v>59</v>
      </c>
      <c r="B92" s="3" t="s">
        <v>50</v>
      </c>
    </row>
    <row r="93" spans="1:2" ht="20.100000000000001" customHeight="1" x14ac:dyDescent="0.25">
      <c r="A93" s="2">
        <v>116</v>
      </c>
      <c r="B93" s="3" t="s">
        <v>51</v>
      </c>
    </row>
    <row r="94" spans="1:2" ht="20.100000000000001" customHeight="1" x14ac:dyDescent="0.25">
      <c r="A94" s="2">
        <v>106</v>
      </c>
      <c r="B94" s="3" t="s">
        <v>52</v>
      </c>
    </row>
    <row r="95" spans="1:2" ht="20.100000000000001" customHeight="1" x14ac:dyDescent="0.25">
      <c r="A95" s="2">
        <v>43</v>
      </c>
      <c r="B95" s="3" t="s">
        <v>53</v>
      </c>
    </row>
    <row r="96" spans="1:2" ht="20.100000000000001" customHeight="1" x14ac:dyDescent="0.25">
      <c r="A96" s="2">
        <v>33</v>
      </c>
      <c r="B96" s="3" t="s">
        <v>54</v>
      </c>
    </row>
    <row r="97" spans="1:2" ht="20.100000000000001" customHeight="1" x14ac:dyDescent="0.25">
      <c r="A97" s="2">
        <v>39</v>
      </c>
      <c r="B97" s="3" t="s">
        <v>55</v>
      </c>
    </row>
    <row r="98" spans="1:2" ht="20.100000000000001" customHeight="1" x14ac:dyDescent="0.25">
      <c r="A98" s="2">
        <v>48</v>
      </c>
      <c r="B98" s="3" t="s">
        <v>56</v>
      </c>
    </row>
    <row r="99" spans="1:2" ht="20.100000000000001" customHeight="1" x14ac:dyDescent="0.25">
      <c r="A99" s="2">
        <v>8</v>
      </c>
      <c r="B99" s="3" t="s">
        <v>57</v>
      </c>
    </row>
    <row r="100" spans="1:2" ht="20.100000000000001" customHeight="1" x14ac:dyDescent="0.25">
      <c r="A100" s="2">
        <v>11</v>
      </c>
      <c r="B100" s="3" t="s">
        <v>58</v>
      </c>
    </row>
    <row r="101" spans="1:2" ht="20.100000000000001" customHeight="1" x14ac:dyDescent="0.25">
      <c r="A101" s="2">
        <v>61</v>
      </c>
      <c r="B101" s="3" t="s">
        <v>59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9284E-113E-4F1F-8095-CAA42FC91D9F}">
  <dimension ref="B2:C127"/>
  <sheetViews>
    <sheetView tabSelected="1" zoomScale="110" zoomScaleNormal="110" workbookViewId="0">
      <selection activeCell="B3" sqref="B3"/>
    </sheetView>
  </sheetViews>
  <sheetFormatPr defaultRowHeight="15" x14ac:dyDescent="0.25"/>
  <cols>
    <col min="2" max="2" width="7.28515625" style="2" customWidth="1"/>
    <col min="3" max="3" width="114.7109375" style="8" customWidth="1"/>
  </cols>
  <sheetData>
    <row r="2" spans="2:3" x14ac:dyDescent="0.25">
      <c r="B2" s="2" t="s">
        <v>87</v>
      </c>
    </row>
    <row r="3" spans="2:3" x14ac:dyDescent="0.25">
      <c r="B3" s="12" t="s">
        <v>229</v>
      </c>
      <c r="C3" s="9" t="s">
        <v>213</v>
      </c>
    </row>
    <row r="4" spans="2:3" ht="25.5" x14ac:dyDescent="0.25">
      <c r="B4" s="12" t="s">
        <v>229</v>
      </c>
      <c r="C4" s="9" t="s">
        <v>141</v>
      </c>
    </row>
    <row r="5" spans="2:3" ht="25.5" x14ac:dyDescent="0.25">
      <c r="B5" s="12" t="s">
        <v>229</v>
      </c>
      <c r="C5" s="9" t="s">
        <v>184</v>
      </c>
    </row>
    <row r="6" spans="2:3" x14ac:dyDescent="0.25">
      <c r="B6" s="12" t="s">
        <v>229</v>
      </c>
      <c r="C6" s="9" t="s">
        <v>132</v>
      </c>
    </row>
    <row r="7" spans="2:3" x14ac:dyDescent="0.25">
      <c r="B7" s="12" t="s">
        <v>229</v>
      </c>
      <c r="C7" s="9" t="s">
        <v>121</v>
      </c>
    </row>
    <row r="8" spans="2:3" x14ac:dyDescent="0.25">
      <c r="B8" s="12" t="s">
        <v>229</v>
      </c>
      <c r="C8" s="9" t="s">
        <v>102</v>
      </c>
    </row>
    <row r="9" spans="2:3" x14ac:dyDescent="0.25">
      <c r="B9" s="12" t="s">
        <v>229</v>
      </c>
      <c r="C9" s="9" t="s">
        <v>135</v>
      </c>
    </row>
    <row r="10" spans="2:3" x14ac:dyDescent="0.25">
      <c r="B10" s="12" t="s">
        <v>229</v>
      </c>
      <c r="C10" s="9" t="s">
        <v>163</v>
      </c>
    </row>
    <row r="11" spans="2:3" ht="25.5" x14ac:dyDescent="0.25">
      <c r="B11" s="12" t="s">
        <v>230</v>
      </c>
      <c r="C11" s="9" t="s">
        <v>155</v>
      </c>
    </row>
    <row r="12" spans="2:3" x14ac:dyDescent="0.25">
      <c r="B12" s="12" t="s">
        <v>230</v>
      </c>
      <c r="C12" s="9" t="s">
        <v>168</v>
      </c>
    </row>
    <row r="13" spans="2:3" ht="25.5" x14ac:dyDescent="0.25">
      <c r="B13" s="12" t="s">
        <v>230</v>
      </c>
      <c r="C13" s="9" t="s">
        <v>123</v>
      </c>
    </row>
    <row r="14" spans="2:3" ht="25.5" x14ac:dyDescent="0.25">
      <c r="B14" s="12" t="s">
        <v>231</v>
      </c>
      <c r="C14" s="9" t="s">
        <v>177</v>
      </c>
    </row>
    <row r="15" spans="2:3" x14ac:dyDescent="0.25">
      <c r="B15" s="12" t="s">
        <v>231</v>
      </c>
      <c r="C15" s="9" t="s">
        <v>192</v>
      </c>
    </row>
    <row r="16" spans="2:3" ht="25.5" x14ac:dyDescent="0.25">
      <c r="B16" s="12" t="s">
        <v>231</v>
      </c>
      <c r="C16" s="9" t="s">
        <v>105</v>
      </c>
    </row>
    <row r="17" spans="2:3" x14ac:dyDescent="0.25">
      <c r="B17" s="12" t="s">
        <v>232</v>
      </c>
      <c r="C17" s="9" t="s">
        <v>118</v>
      </c>
    </row>
    <row r="18" spans="2:3" ht="25.5" x14ac:dyDescent="0.25">
      <c r="B18" s="12" t="s">
        <v>232</v>
      </c>
      <c r="C18" s="13" t="s">
        <v>191</v>
      </c>
    </row>
    <row r="19" spans="2:3" x14ac:dyDescent="0.25">
      <c r="B19" s="12" t="s">
        <v>232</v>
      </c>
      <c r="C19" s="13" t="s">
        <v>158</v>
      </c>
    </row>
    <row r="20" spans="2:3" ht="25.5" x14ac:dyDescent="0.25">
      <c r="B20" s="12" t="s">
        <v>232</v>
      </c>
      <c r="C20" s="13" t="s">
        <v>103</v>
      </c>
    </row>
    <row r="21" spans="2:3" x14ac:dyDescent="0.25">
      <c r="B21" s="12" t="s">
        <v>232</v>
      </c>
      <c r="C21" s="13" t="s">
        <v>150</v>
      </c>
    </row>
    <row r="22" spans="2:3" x14ac:dyDescent="0.25">
      <c r="B22" s="12" t="s">
        <v>232</v>
      </c>
      <c r="C22" s="13" t="s">
        <v>219</v>
      </c>
    </row>
    <row r="23" spans="2:3" ht="25.5" x14ac:dyDescent="0.25">
      <c r="B23" s="12" t="s">
        <v>232</v>
      </c>
      <c r="C23" s="13" t="s">
        <v>130</v>
      </c>
    </row>
    <row r="24" spans="2:3" x14ac:dyDescent="0.25">
      <c r="B24" s="12" t="s">
        <v>232</v>
      </c>
      <c r="C24" s="13" t="s">
        <v>129</v>
      </c>
    </row>
    <row r="25" spans="2:3" x14ac:dyDescent="0.25">
      <c r="B25" s="12" t="s">
        <v>232</v>
      </c>
      <c r="C25" s="13" t="s">
        <v>137</v>
      </c>
    </row>
    <row r="26" spans="2:3" x14ac:dyDescent="0.25">
      <c r="B26" s="12" t="s">
        <v>232</v>
      </c>
      <c r="C26" s="13" t="s">
        <v>156</v>
      </c>
    </row>
    <row r="27" spans="2:3" ht="25.5" x14ac:dyDescent="0.25">
      <c r="B27" s="12" t="s">
        <v>232</v>
      </c>
      <c r="C27" s="13" t="s">
        <v>180</v>
      </c>
    </row>
    <row r="28" spans="2:3" ht="25.5" x14ac:dyDescent="0.25">
      <c r="B28" s="12" t="s">
        <v>232</v>
      </c>
      <c r="C28" s="13" t="s">
        <v>112</v>
      </c>
    </row>
    <row r="29" spans="2:3" ht="25.5" x14ac:dyDescent="0.25">
      <c r="B29" s="12" t="s">
        <v>232</v>
      </c>
      <c r="C29" s="13" t="s">
        <v>165</v>
      </c>
    </row>
    <row r="30" spans="2:3" ht="25.5" x14ac:dyDescent="0.25">
      <c r="B30" s="12" t="s">
        <v>232</v>
      </c>
      <c r="C30" s="13" t="s">
        <v>122</v>
      </c>
    </row>
    <row r="31" spans="2:3" x14ac:dyDescent="0.25">
      <c r="B31" s="12" t="s">
        <v>233</v>
      </c>
      <c r="C31" s="9" t="s">
        <v>140</v>
      </c>
    </row>
    <row r="32" spans="2:3" ht="63.75" x14ac:dyDescent="0.25">
      <c r="B32" s="12" t="s">
        <v>233</v>
      </c>
      <c r="C32" s="9" t="s">
        <v>225</v>
      </c>
    </row>
    <row r="33" spans="2:3" x14ac:dyDescent="0.25">
      <c r="B33" s="12" t="s">
        <v>234</v>
      </c>
      <c r="C33" s="9" t="s">
        <v>159</v>
      </c>
    </row>
    <row r="34" spans="2:3" x14ac:dyDescent="0.25">
      <c r="B34" s="12" t="s">
        <v>234</v>
      </c>
      <c r="C34" s="9" t="s">
        <v>151</v>
      </c>
    </row>
    <row r="35" spans="2:3" ht="38.25" x14ac:dyDescent="0.25">
      <c r="B35" s="12" t="s">
        <v>234</v>
      </c>
      <c r="C35" s="9" t="s">
        <v>153</v>
      </c>
    </row>
    <row r="36" spans="2:3" x14ac:dyDescent="0.25">
      <c r="B36" s="12" t="s">
        <v>234</v>
      </c>
      <c r="C36" s="9" t="s">
        <v>147</v>
      </c>
    </row>
    <row r="37" spans="2:3" ht="25.5" x14ac:dyDescent="0.25">
      <c r="B37" s="12" t="s">
        <v>234</v>
      </c>
      <c r="C37" s="9" t="s">
        <v>196</v>
      </c>
    </row>
    <row r="38" spans="2:3" ht="25.5" x14ac:dyDescent="0.25">
      <c r="B38" s="12" t="s">
        <v>234</v>
      </c>
      <c r="C38" s="9" t="s">
        <v>201</v>
      </c>
    </row>
    <row r="39" spans="2:3" x14ac:dyDescent="0.25">
      <c r="B39" s="12" t="s">
        <v>235</v>
      </c>
      <c r="C39" s="9" t="s">
        <v>136</v>
      </c>
    </row>
    <row r="40" spans="2:3" ht="25.5" x14ac:dyDescent="0.25">
      <c r="B40" s="12" t="s">
        <v>235</v>
      </c>
      <c r="C40" s="9" t="s">
        <v>202</v>
      </c>
    </row>
    <row r="41" spans="2:3" ht="38.25" x14ac:dyDescent="0.25">
      <c r="B41" s="12" t="s">
        <v>235</v>
      </c>
      <c r="C41" s="9" t="s">
        <v>104</v>
      </c>
    </row>
    <row r="42" spans="2:3" x14ac:dyDescent="0.25">
      <c r="B42" s="12" t="s">
        <v>235</v>
      </c>
      <c r="C42" s="9" t="s">
        <v>197</v>
      </c>
    </row>
    <row r="43" spans="2:3" x14ac:dyDescent="0.25">
      <c r="B43" s="12" t="s">
        <v>235</v>
      </c>
      <c r="C43" s="9" t="s">
        <v>161</v>
      </c>
    </row>
    <row r="44" spans="2:3" ht="25.5" x14ac:dyDescent="0.25">
      <c r="B44" s="12" t="s">
        <v>236</v>
      </c>
      <c r="C44" s="9" t="s">
        <v>166</v>
      </c>
    </row>
    <row r="45" spans="2:3" ht="25.5" x14ac:dyDescent="0.25">
      <c r="B45" s="12" t="s">
        <v>236</v>
      </c>
      <c r="C45" s="9" t="s">
        <v>222</v>
      </c>
    </row>
    <row r="46" spans="2:3" x14ac:dyDescent="0.25">
      <c r="B46" s="12" t="s">
        <v>236</v>
      </c>
      <c r="C46" s="9" t="s">
        <v>175</v>
      </c>
    </row>
    <row r="47" spans="2:3" x14ac:dyDescent="0.25">
      <c r="B47" s="12" t="s">
        <v>236</v>
      </c>
      <c r="C47" s="9" t="s">
        <v>200</v>
      </c>
    </row>
    <row r="48" spans="2:3" x14ac:dyDescent="0.25">
      <c r="B48" s="12" t="s">
        <v>236</v>
      </c>
      <c r="C48" s="9" t="s">
        <v>212</v>
      </c>
    </row>
    <row r="49" spans="2:3" ht="25.5" x14ac:dyDescent="0.25">
      <c r="B49" s="12" t="s">
        <v>236</v>
      </c>
      <c r="C49" s="9" t="s">
        <v>181</v>
      </c>
    </row>
    <row r="50" spans="2:3" ht="25.5" x14ac:dyDescent="0.25">
      <c r="B50" s="3" t="s">
        <v>237</v>
      </c>
      <c r="C50" s="9" t="s">
        <v>119</v>
      </c>
    </row>
    <row r="51" spans="2:3" x14ac:dyDescent="0.25">
      <c r="B51" s="12" t="s">
        <v>238</v>
      </c>
      <c r="C51" s="9" t="s">
        <v>149</v>
      </c>
    </row>
    <row r="52" spans="2:3" ht="38.25" x14ac:dyDescent="0.25">
      <c r="B52" s="12" t="s">
        <v>238</v>
      </c>
      <c r="C52" s="9" t="s">
        <v>186</v>
      </c>
    </row>
    <row r="53" spans="2:3" x14ac:dyDescent="0.25">
      <c r="B53" s="12" t="s">
        <v>238</v>
      </c>
      <c r="C53" s="9" t="s">
        <v>216</v>
      </c>
    </row>
    <row r="54" spans="2:3" x14ac:dyDescent="0.25">
      <c r="B54" s="12" t="s">
        <v>238</v>
      </c>
      <c r="C54" s="9" t="s">
        <v>208</v>
      </c>
    </row>
    <row r="55" spans="2:3" x14ac:dyDescent="0.25">
      <c r="B55" s="12" t="s">
        <v>239</v>
      </c>
      <c r="C55" s="9" t="s">
        <v>205</v>
      </c>
    </row>
    <row r="56" spans="2:3" x14ac:dyDescent="0.25">
      <c r="B56" s="12" t="s">
        <v>239</v>
      </c>
      <c r="C56" s="9" t="s">
        <v>117</v>
      </c>
    </row>
    <row r="57" spans="2:3" x14ac:dyDescent="0.25">
      <c r="B57" s="12" t="s">
        <v>239</v>
      </c>
      <c r="C57" s="10" t="s">
        <v>193</v>
      </c>
    </row>
    <row r="58" spans="2:3" ht="25.5" x14ac:dyDescent="0.25">
      <c r="B58" s="12" t="s">
        <v>239</v>
      </c>
      <c r="C58" s="9" t="s">
        <v>108</v>
      </c>
    </row>
    <row r="59" spans="2:3" x14ac:dyDescent="0.25">
      <c r="B59" s="12" t="s">
        <v>240</v>
      </c>
      <c r="C59" s="9" t="s">
        <v>172</v>
      </c>
    </row>
    <row r="60" spans="2:3" x14ac:dyDescent="0.25">
      <c r="B60" s="12" t="s">
        <v>240</v>
      </c>
      <c r="C60" s="9" t="s">
        <v>133</v>
      </c>
    </row>
    <row r="61" spans="2:3" ht="25.5" x14ac:dyDescent="0.25">
      <c r="B61" s="12" t="s">
        <v>241</v>
      </c>
      <c r="C61" s="9" t="s">
        <v>217</v>
      </c>
    </row>
    <row r="62" spans="2:3" x14ac:dyDescent="0.25">
      <c r="B62" s="12" t="s">
        <v>241</v>
      </c>
      <c r="C62" s="9" t="s">
        <v>144</v>
      </c>
    </row>
    <row r="63" spans="2:3" ht="25.5" x14ac:dyDescent="0.25">
      <c r="B63" s="12" t="s">
        <v>241</v>
      </c>
      <c r="C63" s="9" t="s">
        <v>179</v>
      </c>
    </row>
    <row r="64" spans="2:3" x14ac:dyDescent="0.25">
      <c r="B64" s="12" t="s">
        <v>241</v>
      </c>
      <c r="C64" s="9" t="s">
        <v>138</v>
      </c>
    </row>
    <row r="65" spans="2:3" ht="25.5" x14ac:dyDescent="0.25">
      <c r="B65" s="12" t="s">
        <v>241</v>
      </c>
      <c r="C65" s="9" t="s">
        <v>209</v>
      </c>
    </row>
    <row r="66" spans="2:3" ht="38.25" x14ac:dyDescent="0.25">
      <c r="B66" s="12" t="s">
        <v>241</v>
      </c>
      <c r="C66" s="9" t="s">
        <v>109</v>
      </c>
    </row>
    <row r="67" spans="2:3" ht="25.5" x14ac:dyDescent="0.25">
      <c r="B67" s="12" t="s">
        <v>242</v>
      </c>
      <c r="C67" s="9" t="s">
        <v>187</v>
      </c>
    </row>
    <row r="68" spans="2:3" ht="25.5" x14ac:dyDescent="0.25">
      <c r="B68" s="12" t="s">
        <v>242</v>
      </c>
      <c r="C68" s="9" t="s">
        <v>126</v>
      </c>
    </row>
    <row r="69" spans="2:3" x14ac:dyDescent="0.25">
      <c r="B69" s="12" t="s">
        <v>243</v>
      </c>
      <c r="C69" s="9" t="s">
        <v>206</v>
      </c>
    </row>
    <row r="70" spans="2:3" ht="25.5" x14ac:dyDescent="0.25">
      <c r="B70" s="12" t="s">
        <v>243</v>
      </c>
      <c r="C70" s="9" t="s">
        <v>199</v>
      </c>
    </row>
    <row r="71" spans="2:3" x14ac:dyDescent="0.25">
      <c r="B71" s="12" t="s">
        <v>243</v>
      </c>
      <c r="C71" s="9" t="s">
        <v>145</v>
      </c>
    </row>
    <row r="72" spans="2:3" ht="38.25" x14ac:dyDescent="0.25">
      <c r="B72" s="12" t="s">
        <v>243</v>
      </c>
      <c r="C72" s="9" t="s">
        <v>131</v>
      </c>
    </row>
    <row r="73" spans="2:3" ht="25.5" x14ac:dyDescent="0.25">
      <c r="B73" s="12" t="s">
        <v>244</v>
      </c>
      <c r="C73" s="9" t="s">
        <v>127</v>
      </c>
    </row>
    <row r="74" spans="2:3" ht="25.5" x14ac:dyDescent="0.25">
      <c r="B74" s="12" t="s">
        <v>245</v>
      </c>
      <c r="C74" s="9" t="s">
        <v>110</v>
      </c>
    </row>
    <row r="75" spans="2:3" x14ac:dyDescent="0.25">
      <c r="B75" s="12" t="s">
        <v>245</v>
      </c>
      <c r="C75" s="9" t="s">
        <v>188</v>
      </c>
    </row>
    <row r="76" spans="2:3" ht="25.5" x14ac:dyDescent="0.25">
      <c r="B76" s="12" t="s">
        <v>245</v>
      </c>
      <c r="C76" s="9" t="s">
        <v>194</v>
      </c>
    </row>
    <row r="77" spans="2:3" x14ac:dyDescent="0.25">
      <c r="B77" s="12" t="s">
        <v>245</v>
      </c>
      <c r="C77" s="9" t="s">
        <v>221</v>
      </c>
    </row>
    <row r="78" spans="2:3" ht="25.5" x14ac:dyDescent="0.25">
      <c r="B78" s="12" t="s">
        <v>245</v>
      </c>
      <c r="C78" s="9" t="s">
        <v>218</v>
      </c>
    </row>
    <row r="79" spans="2:3" x14ac:dyDescent="0.25">
      <c r="B79" s="12" t="s">
        <v>245</v>
      </c>
      <c r="C79" s="9" t="s">
        <v>173</v>
      </c>
    </row>
    <row r="80" spans="2:3" ht="25.5" x14ac:dyDescent="0.25">
      <c r="B80" s="12" t="s">
        <v>245</v>
      </c>
      <c r="C80" s="9" t="s">
        <v>134</v>
      </c>
    </row>
    <row r="81" spans="2:3" ht="25.5" x14ac:dyDescent="0.25">
      <c r="B81" s="12" t="s">
        <v>246</v>
      </c>
      <c r="C81" s="9" t="s">
        <v>189</v>
      </c>
    </row>
    <row r="82" spans="2:3" ht="63.75" x14ac:dyDescent="0.25">
      <c r="B82" s="12" t="s">
        <v>246</v>
      </c>
      <c r="C82" s="9" t="s">
        <v>111</v>
      </c>
    </row>
    <row r="83" spans="2:3" ht="25.5" x14ac:dyDescent="0.25">
      <c r="B83" s="12" t="s">
        <v>246</v>
      </c>
      <c r="C83" s="9" t="s">
        <v>174</v>
      </c>
    </row>
    <row r="84" spans="2:3" x14ac:dyDescent="0.25">
      <c r="B84" s="12" t="s">
        <v>246</v>
      </c>
      <c r="C84" s="9" t="s">
        <v>224</v>
      </c>
    </row>
    <row r="85" spans="2:3" x14ac:dyDescent="0.25">
      <c r="B85" s="12" t="s">
        <v>246</v>
      </c>
      <c r="C85" s="9" t="s">
        <v>195</v>
      </c>
    </row>
    <row r="86" spans="2:3" x14ac:dyDescent="0.25">
      <c r="B86" s="12" t="s">
        <v>246</v>
      </c>
      <c r="C86" s="9" t="s">
        <v>139</v>
      </c>
    </row>
    <row r="87" spans="2:3" x14ac:dyDescent="0.25">
      <c r="B87" s="12" t="s">
        <v>246</v>
      </c>
      <c r="C87" s="9" t="s">
        <v>146</v>
      </c>
    </row>
    <row r="88" spans="2:3" x14ac:dyDescent="0.25">
      <c r="B88" s="12" t="s">
        <v>246</v>
      </c>
      <c r="C88" s="9" t="s">
        <v>183</v>
      </c>
    </row>
    <row r="89" spans="2:3" ht="25.5" x14ac:dyDescent="0.25">
      <c r="B89" s="12" t="s">
        <v>246</v>
      </c>
      <c r="C89" s="9" t="s">
        <v>128</v>
      </c>
    </row>
    <row r="90" spans="2:3" ht="25.5" x14ac:dyDescent="0.25">
      <c r="B90" s="12" t="s">
        <v>247</v>
      </c>
      <c r="C90" s="9" t="s">
        <v>114</v>
      </c>
    </row>
    <row r="91" spans="2:3" ht="38.25" x14ac:dyDescent="0.25">
      <c r="B91" s="12" t="s">
        <v>248</v>
      </c>
      <c r="C91" s="9" t="s">
        <v>185</v>
      </c>
    </row>
    <row r="92" spans="2:3" ht="51" x14ac:dyDescent="0.25">
      <c r="B92" s="12" t="s">
        <v>248</v>
      </c>
      <c r="C92" s="9" t="s">
        <v>178</v>
      </c>
    </row>
    <row r="93" spans="2:3" ht="38.25" x14ac:dyDescent="0.25">
      <c r="B93" s="12" t="s">
        <v>248</v>
      </c>
      <c r="C93" s="9" t="s">
        <v>125</v>
      </c>
    </row>
    <row r="94" spans="2:3" x14ac:dyDescent="0.25">
      <c r="B94" s="12" t="s">
        <v>248</v>
      </c>
      <c r="C94" s="9" t="s">
        <v>204</v>
      </c>
    </row>
    <row r="95" spans="2:3" x14ac:dyDescent="0.25">
      <c r="B95" s="12" t="s">
        <v>248</v>
      </c>
      <c r="C95" s="9" t="s">
        <v>215</v>
      </c>
    </row>
    <row r="96" spans="2:3" x14ac:dyDescent="0.25">
      <c r="B96" s="12" t="s">
        <v>248</v>
      </c>
      <c r="C96" s="9" t="s">
        <v>164</v>
      </c>
    </row>
    <row r="97" spans="2:3" ht="25.5" x14ac:dyDescent="0.25">
      <c r="B97" s="12" t="s">
        <v>249</v>
      </c>
      <c r="C97" s="9" t="s">
        <v>107</v>
      </c>
    </row>
    <row r="98" spans="2:3" x14ac:dyDescent="0.25">
      <c r="B98" s="12" t="s">
        <v>250</v>
      </c>
      <c r="C98" s="9" t="s">
        <v>143</v>
      </c>
    </row>
    <row r="99" spans="2:3" ht="25.5" x14ac:dyDescent="0.25">
      <c r="B99" s="12" t="s">
        <v>251</v>
      </c>
      <c r="C99" s="9" t="s">
        <v>167</v>
      </c>
    </row>
    <row r="100" spans="2:3" x14ac:dyDescent="0.25">
      <c r="B100" s="12" t="s">
        <v>251</v>
      </c>
      <c r="C100" s="9" t="s">
        <v>152</v>
      </c>
    </row>
    <row r="101" spans="2:3" x14ac:dyDescent="0.25">
      <c r="B101" s="12" t="s">
        <v>251</v>
      </c>
      <c r="C101" s="9" t="s">
        <v>190</v>
      </c>
    </row>
    <row r="102" spans="2:3" ht="25.5" x14ac:dyDescent="0.25">
      <c r="B102" s="12" t="s">
        <v>251</v>
      </c>
      <c r="C102" s="9" t="s">
        <v>154</v>
      </c>
    </row>
    <row r="103" spans="2:3" ht="25.5" x14ac:dyDescent="0.25">
      <c r="B103" s="12" t="s">
        <v>251</v>
      </c>
      <c r="C103" s="9" t="s">
        <v>198</v>
      </c>
    </row>
    <row r="104" spans="2:3" x14ac:dyDescent="0.25">
      <c r="B104" s="12" t="s">
        <v>251</v>
      </c>
      <c r="C104" s="9" t="s">
        <v>171</v>
      </c>
    </row>
    <row r="105" spans="2:3" ht="51" x14ac:dyDescent="0.25">
      <c r="B105" s="12" t="s">
        <v>251</v>
      </c>
      <c r="C105" s="9" t="s">
        <v>176</v>
      </c>
    </row>
    <row r="106" spans="2:3" ht="25.5" x14ac:dyDescent="0.25">
      <c r="B106" s="12" t="s">
        <v>251</v>
      </c>
      <c r="C106" s="9" t="s">
        <v>113</v>
      </c>
    </row>
    <row r="107" spans="2:3" x14ac:dyDescent="0.25">
      <c r="B107" s="12" t="s">
        <v>251</v>
      </c>
      <c r="C107" s="9" t="s">
        <v>120</v>
      </c>
    </row>
    <row r="108" spans="2:3" ht="38.25" x14ac:dyDescent="0.25">
      <c r="B108" s="12" t="s">
        <v>251</v>
      </c>
      <c r="C108" s="9" t="s">
        <v>226</v>
      </c>
    </row>
    <row r="109" spans="2:3" x14ac:dyDescent="0.25">
      <c r="B109" s="12" t="s">
        <v>251</v>
      </c>
      <c r="C109" s="9" t="s">
        <v>115</v>
      </c>
    </row>
    <row r="110" spans="2:3" ht="25.5" x14ac:dyDescent="0.25">
      <c r="B110" s="12" t="s">
        <v>252</v>
      </c>
      <c r="C110" s="9" t="s">
        <v>210</v>
      </c>
    </row>
    <row r="111" spans="2:3" x14ac:dyDescent="0.25">
      <c r="B111" s="12" t="s">
        <v>252</v>
      </c>
      <c r="C111" s="9" t="s">
        <v>211</v>
      </c>
    </row>
    <row r="112" spans="2:3" x14ac:dyDescent="0.25">
      <c r="B112" s="12" t="s">
        <v>252</v>
      </c>
      <c r="C112" s="9" t="s">
        <v>160</v>
      </c>
    </row>
    <row r="113" spans="2:3" ht="25.5" x14ac:dyDescent="0.25">
      <c r="B113" s="12" t="s">
        <v>253</v>
      </c>
      <c r="C113" s="9" t="s">
        <v>182</v>
      </c>
    </row>
    <row r="114" spans="2:3" x14ac:dyDescent="0.25">
      <c r="B114" s="12" t="s">
        <v>253</v>
      </c>
      <c r="C114" s="9" t="s">
        <v>157</v>
      </c>
    </row>
    <row r="115" spans="2:3" x14ac:dyDescent="0.25">
      <c r="B115" s="12" t="s">
        <v>254</v>
      </c>
      <c r="C115" s="9" t="s">
        <v>207</v>
      </c>
    </row>
    <row r="116" spans="2:3" x14ac:dyDescent="0.25">
      <c r="B116" s="12" t="s">
        <v>254</v>
      </c>
      <c r="C116" s="9" t="s">
        <v>203</v>
      </c>
    </row>
    <row r="117" spans="2:3" x14ac:dyDescent="0.25">
      <c r="B117" s="12" t="s">
        <v>254</v>
      </c>
      <c r="C117" s="9" t="s">
        <v>116</v>
      </c>
    </row>
    <row r="118" spans="2:3" x14ac:dyDescent="0.25">
      <c r="B118" s="12" t="s">
        <v>254</v>
      </c>
      <c r="C118" s="9" t="s">
        <v>124</v>
      </c>
    </row>
    <row r="119" spans="2:3" ht="25.5" x14ac:dyDescent="0.25">
      <c r="B119" s="12" t="s">
        <v>254</v>
      </c>
      <c r="C119" s="9" t="s">
        <v>170</v>
      </c>
    </row>
    <row r="120" spans="2:3" x14ac:dyDescent="0.25">
      <c r="B120" s="12" t="s">
        <v>254</v>
      </c>
      <c r="C120" s="9" t="s">
        <v>169</v>
      </c>
    </row>
    <row r="121" spans="2:3" ht="25.5" x14ac:dyDescent="0.25">
      <c r="B121" s="12" t="s">
        <v>255</v>
      </c>
      <c r="C121" s="9" t="s">
        <v>148</v>
      </c>
    </row>
    <row r="122" spans="2:3" ht="25.5" x14ac:dyDescent="0.25">
      <c r="B122" s="12" t="s">
        <v>255</v>
      </c>
      <c r="C122" s="9" t="s">
        <v>106</v>
      </c>
    </row>
    <row r="123" spans="2:3" ht="25.5" x14ac:dyDescent="0.25">
      <c r="B123" s="12" t="s">
        <v>255</v>
      </c>
      <c r="C123" s="9" t="s">
        <v>214</v>
      </c>
    </row>
    <row r="124" spans="2:3" ht="25.5" x14ac:dyDescent="0.25">
      <c r="B124" s="12" t="s">
        <v>255</v>
      </c>
      <c r="C124" s="9" t="s">
        <v>142</v>
      </c>
    </row>
    <row r="125" spans="2:3" x14ac:dyDescent="0.25">
      <c r="B125" s="12" t="s">
        <v>255</v>
      </c>
      <c r="C125" s="9" t="s">
        <v>223</v>
      </c>
    </row>
    <row r="126" spans="2:3" x14ac:dyDescent="0.25">
      <c r="B126" s="12" t="s">
        <v>256</v>
      </c>
      <c r="C126" s="9" t="s">
        <v>162</v>
      </c>
    </row>
    <row r="127" spans="2:3" x14ac:dyDescent="0.25">
      <c r="B127" s="12" t="s">
        <v>256</v>
      </c>
      <c r="C127" s="9" t="s">
        <v>220</v>
      </c>
    </row>
  </sheetData>
  <autoFilter ref="B2:C127" xr:uid="{6F98083F-BA43-40E6-8016-8875421A93E5}"/>
  <phoneticPr fontId="3" type="noConversion"/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75D71-1D3F-4E43-8B90-BC7341264D28}">
  <dimension ref="A2:D37"/>
  <sheetViews>
    <sheetView topLeftCell="A19" workbookViewId="0">
      <selection activeCell="B18" sqref="B18:B37"/>
    </sheetView>
  </sheetViews>
  <sheetFormatPr defaultRowHeight="15" x14ac:dyDescent="0.25"/>
  <cols>
    <col min="2" max="2" width="6.28515625" customWidth="1"/>
  </cols>
  <sheetData>
    <row r="2" spans="1:4" x14ac:dyDescent="0.25">
      <c r="B2" s="2"/>
      <c r="D2" t="s">
        <v>227</v>
      </c>
    </row>
    <row r="3" spans="1:4" x14ac:dyDescent="0.25">
      <c r="B3" s="2" t="s">
        <v>87</v>
      </c>
      <c r="D3" t="s">
        <v>228</v>
      </c>
    </row>
    <row r="4" spans="1:4" x14ac:dyDescent="0.25">
      <c r="A4" s="12"/>
      <c r="B4" s="12" t="s">
        <v>232</v>
      </c>
      <c r="C4" s="11">
        <v>1</v>
      </c>
      <c r="D4" t="s">
        <v>130</v>
      </c>
    </row>
    <row r="5" spans="1:4" x14ac:dyDescent="0.25">
      <c r="A5" s="12"/>
      <c r="B5" s="12" t="s">
        <v>232</v>
      </c>
      <c r="C5" s="11">
        <v>1</v>
      </c>
      <c r="D5" t="s">
        <v>180</v>
      </c>
    </row>
    <row r="6" spans="1:4" x14ac:dyDescent="0.25">
      <c r="A6" s="12"/>
      <c r="B6" s="12" t="s">
        <v>232</v>
      </c>
      <c r="C6" s="11">
        <v>1</v>
      </c>
      <c r="D6" t="s">
        <v>122</v>
      </c>
    </row>
    <row r="7" spans="1:4" x14ac:dyDescent="0.25">
      <c r="A7" s="12"/>
      <c r="B7" s="12" t="s">
        <v>232</v>
      </c>
      <c r="C7" s="11">
        <v>2</v>
      </c>
      <c r="D7" t="s">
        <v>191</v>
      </c>
    </row>
    <row r="8" spans="1:4" x14ac:dyDescent="0.25">
      <c r="A8" s="12"/>
      <c r="B8" s="12" t="s">
        <v>232</v>
      </c>
      <c r="C8" s="11">
        <v>2</v>
      </c>
      <c r="D8" t="s">
        <v>103</v>
      </c>
    </row>
    <row r="9" spans="1:4" x14ac:dyDescent="0.25">
      <c r="A9" s="12"/>
      <c r="B9" s="12" t="s">
        <v>232</v>
      </c>
      <c r="C9" s="11">
        <v>2</v>
      </c>
      <c r="D9" t="s">
        <v>150</v>
      </c>
    </row>
    <row r="10" spans="1:4" x14ac:dyDescent="0.25">
      <c r="A10" s="12"/>
      <c r="B10" s="12" t="s">
        <v>232</v>
      </c>
      <c r="C10" s="11">
        <v>2</v>
      </c>
      <c r="D10" t="s">
        <v>219</v>
      </c>
    </row>
    <row r="11" spans="1:4" x14ac:dyDescent="0.25">
      <c r="A11" s="12"/>
      <c r="B11" s="12" t="s">
        <v>232</v>
      </c>
      <c r="C11" s="11">
        <v>2</v>
      </c>
      <c r="D11" t="s">
        <v>137</v>
      </c>
    </row>
    <row r="12" spans="1:4" x14ac:dyDescent="0.25">
      <c r="A12" s="12"/>
      <c r="B12" s="12" t="s">
        <v>232</v>
      </c>
      <c r="C12" s="11">
        <v>2</v>
      </c>
      <c r="D12" t="s">
        <v>156</v>
      </c>
    </row>
    <row r="13" spans="1:4" x14ac:dyDescent="0.25">
      <c r="A13" s="12"/>
      <c r="B13" s="12" t="s">
        <v>232</v>
      </c>
      <c r="C13" s="11">
        <v>2</v>
      </c>
      <c r="D13" t="s">
        <v>112</v>
      </c>
    </row>
    <row r="14" spans="1:4" x14ac:dyDescent="0.25">
      <c r="A14" s="12"/>
      <c r="B14" s="12" t="s">
        <v>232</v>
      </c>
      <c r="C14" s="11">
        <v>2</v>
      </c>
      <c r="D14" t="s">
        <v>165</v>
      </c>
    </row>
    <row r="15" spans="1:4" x14ac:dyDescent="0.25">
      <c r="A15" s="12"/>
      <c r="B15" s="12" t="s">
        <v>232</v>
      </c>
      <c r="C15" s="11">
        <v>3</v>
      </c>
      <c r="D15" t="s">
        <v>118</v>
      </c>
    </row>
    <row r="16" spans="1:4" x14ac:dyDescent="0.25">
      <c r="A16" s="12"/>
      <c r="B16" s="12" t="s">
        <v>232</v>
      </c>
      <c r="C16" s="11">
        <v>3</v>
      </c>
      <c r="D16" t="s">
        <v>158</v>
      </c>
    </row>
    <row r="17" spans="1:4" x14ac:dyDescent="0.25">
      <c r="A17" s="12"/>
      <c r="B17" s="12" t="s">
        <v>232</v>
      </c>
      <c r="C17" s="11">
        <v>3</v>
      </c>
      <c r="D17" t="s">
        <v>129</v>
      </c>
    </row>
    <row r="18" spans="1:4" x14ac:dyDescent="0.25">
      <c r="A18" s="12"/>
      <c r="B18" s="12" t="s">
        <v>233</v>
      </c>
      <c r="C18" s="11">
        <v>2</v>
      </c>
      <c r="D18" t="s">
        <v>140</v>
      </c>
    </row>
    <row r="19" spans="1:4" x14ac:dyDescent="0.25">
      <c r="B19" s="12" t="s">
        <v>233</v>
      </c>
      <c r="C19" s="11">
        <v>2</v>
      </c>
      <c r="D19" t="s">
        <v>225</v>
      </c>
    </row>
    <row r="20" spans="1:4" x14ac:dyDescent="0.25">
      <c r="B20" s="12" t="s">
        <v>234</v>
      </c>
      <c r="C20" s="11">
        <v>2</v>
      </c>
      <c r="D20" t="s">
        <v>147</v>
      </c>
    </row>
    <row r="21" spans="1:4" x14ac:dyDescent="0.25">
      <c r="B21" s="12" t="s">
        <v>234</v>
      </c>
      <c r="C21" s="11">
        <v>2</v>
      </c>
      <c r="D21" t="s">
        <v>196</v>
      </c>
    </row>
    <row r="22" spans="1:4" x14ac:dyDescent="0.25">
      <c r="B22" s="12" t="s">
        <v>234</v>
      </c>
      <c r="C22" s="11">
        <v>3</v>
      </c>
      <c r="D22" t="s">
        <v>159</v>
      </c>
    </row>
    <row r="23" spans="1:4" x14ac:dyDescent="0.25">
      <c r="B23" s="12" t="s">
        <v>234</v>
      </c>
      <c r="C23" s="11">
        <v>3</v>
      </c>
      <c r="D23" t="s">
        <v>151</v>
      </c>
    </row>
    <row r="24" spans="1:4" x14ac:dyDescent="0.25">
      <c r="B24" s="12" t="s">
        <v>234</v>
      </c>
      <c r="C24" s="11">
        <v>3</v>
      </c>
      <c r="D24" t="s">
        <v>153</v>
      </c>
    </row>
    <row r="25" spans="1:4" x14ac:dyDescent="0.25">
      <c r="B25" s="12" t="s">
        <v>234</v>
      </c>
      <c r="C25" s="11">
        <v>3</v>
      </c>
      <c r="D25" t="s">
        <v>201</v>
      </c>
    </row>
    <row r="26" spans="1:4" x14ac:dyDescent="0.25">
      <c r="B26" s="12" t="s">
        <v>235</v>
      </c>
      <c r="C26" s="11">
        <v>2</v>
      </c>
      <c r="D26" t="s">
        <v>136</v>
      </c>
    </row>
    <row r="27" spans="1:4" x14ac:dyDescent="0.25">
      <c r="B27" s="12" t="s">
        <v>235</v>
      </c>
      <c r="C27" s="11">
        <v>2</v>
      </c>
      <c r="D27" t="s">
        <v>104</v>
      </c>
    </row>
    <row r="28" spans="1:4" x14ac:dyDescent="0.25">
      <c r="B28" s="12" t="s">
        <v>235</v>
      </c>
      <c r="C28" s="11">
        <v>2</v>
      </c>
      <c r="D28" t="s">
        <v>161</v>
      </c>
    </row>
    <row r="29" spans="1:4" x14ac:dyDescent="0.25">
      <c r="B29" s="12" t="s">
        <v>235</v>
      </c>
      <c r="C29" s="11">
        <v>3</v>
      </c>
      <c r="D29" t="s">
        <v>202</v>
      </c>
    </row>
    <row r="30" spans="1:4" x14ac:dyDescent="0.25">
      <c r="B30" s="12" t="s">
        <v>235</v>
      </c>
      <c r="C30" s="11">
        <v>3</v>
      </c>
      <c r="D30" t="s">
        <v>197</v>
      </c>
    </row>
    <row r="31" spans="1:4" x14ac:dyDescent="0.25">
      <c r="B31" s="12" t="s">
        <v>236</v>
      </c>
      <c r="C31" s="11">
        <v>2</v>
      </c>
      <c r="D31" t="s">
        <v>222</v>
      </c>
    </row>
    <row r="32" spans="1:4" x14ac:dyDescent="0.25">
      <c r="B32" s="12" t="s">
        <v>236</v>
      </c>
      <c r="C32" s="11">
        <v>2</v>
      </c>
      <c r="D32" t="s">
        <v>181</v>
      </c>
    </row>
    <row r="33" spans="2:4" x14ac:dyDescent="0.25">
      <c r="B33" s="12" t="s">
        <v>236</v>
      </c>
      <c r="C33" s="11">
        <v>3</v>
      </c>
      <c r="D33" t="s">
        <v>175</v>
      </c>
    </row>
    <row r="34" spans="2:4" x14ac:dyDescent="0.25">
      <c r="B34" s="12" t="s">
        <v>236</v>
      </c>
      <c r="C34" s="11">
        <v>3</v>
      </c>
      <c r="D34" t="s">
        <v>200</v>
      </c>
    </row>
    <row r="35" spans="2:4" x14ac:dyDescent="0.25">
      <c r="B35" s="12" t="s">
        <v>236</v>
      </c>
      <c r="C35" s="11">
        <v>3</v>
      </c>
      <c r="D35" t="s">
        <v>212</v>
      </c>
    </row>
    <row r="36" spans="2:4" x14ac:dyDescent="0.25">
      <c r="B36" s="12" t="s">
        <v>236</v>
      </c>
      <c r="C36" s="11">
        <v>4</v>
      </c>
      <c r="D36" t="s">
        <v>166</v>
      </c>
    </row>
    <row r="37" spans="2:4" x14ac:dyDescent="0.25">
      <c r="B37" s="3" t="s">
        <v>237</v>
      </c>
      <c r="C37" s="11">
        <v>4</v>
      </c>
      <c r="D37" t="s">
        <v>119</v>
      </c>
    </row>
  </sheetData>
  <autoFilter ref="B3:D37" xr:uid="{07975D71-1D3F-4E43-8B90-BC7341264D28}">
    <sortState xmlns:xlrd2="http://schemas.microsoft.com/office/spreadsheetml/2017/richdata2" ref="B4:D37">
      <sortCondition ref="B3:B37"/>
    </sortState>
  </autoFilter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9B2AF-9259-4A55-996B-13F9C47FD03E}">
  <dimension ref="A2:D17"/>
  <sheetViews>
    <sheetView zoomScaleNormal="100" workbookViewId="0">
      <selection activeCell="B15" sqref="B15:B17"/>
    </sheetView>
  </sheetViews>
  <sheetFormatPr defaultRowHeight="15" x14ac:dyDescent="0.25"/>
  <cols>
    <col min="2" max="2" width="6.5703125" style="2" customWidth="1"/>
  </cols>
  <sheetData>
    <row r="2" spans="1:4" x14ac:dyDescent="0.25">
      <c r="D2" t="s">
        <v>227</v>
      </c>
    </row>
    <row r="3" spans="1:4" x14ac:dyDescent="0.25">
      <c r="B3" s="2" t="s">
        <v>87</v>
      </c>
      <c r="C3" s="11"/>
      <c r="D3" t="s">
        <v>228</v>
      </c>
    </row>
    <row r="4" spans="1:4" x14ac:dyDescent="0.25">
      <c r="A4" s="12"/>
      <c r="B4" s="12" t="s">
        <v>229</v>
      </c>
      <c r="C4" s="11">
        <v>2</v>
      </c>
      <c r="D4" t="s">
        <v>213</v>
      </c>
    </row>
    <row r="5" spans="1:4" x14ac:dyDescent="0.25">
      <c r="A5" s="12"/>
      <c r="B5" s="12" t="s">
        <v>229</v>
      </c>
      <c r="C5" s="11">
        <v>1</v>
      </c>
      <c r="D5" t="s">
        <v>141</v>
      </c>
    </row>
    <row r="6" spans="1:4" x14ac:dyDescent="0.25">
      <c r="A6" s="12"/>
      <c r="B6" s="12" t="s">
        <v>229</v>
      </c>
      <c r="C6" s="11">
        <v>2</v>
      </c>
      <c r="D6" t="s">
        <v>184</v>
      </c>
    </row>
    <row r="7" spans="1:4" x14ac:dyDescent="0.25">
      <c r="A7" s="12"/>
      <c r="B7" s="12" t="s">
        <v>229</v>
      </c>
      <c r="C7" s="11">
        <v>3</v>
      </c>
      <c r="D7" t="s">
        <v>132</v>
      </c>
    </row>
    <row r="8" spans="1:4" x14ac:dyDescent="0.25">
      <c r="A8" s="12"/>
      <c r="B8" s="12" t="s">
        <v>229</v>
      </c>
      <c r="C8" s="11">
        <v>2</v>
      </c>
      <c r="D8" t="s">
        <v>121</v>
      </c>
    </row>
    <row r="9" spans="1:4" x14ac:dyDescent="0.25">
      <c r="A9" s="12"/>
      <c r="B9" s="12" t="s">
        <v>229</v>
      </c>
      <c r="C9" s="11">
        <v>2</v>
      </c>
      <c r="D9" t="s">
        <v>102</v>
      </c>
    </row>
    <row r="10" spans="1:4" x14ac:dyDescent="0.25">
      <c r="A10" s="12"/>
      <c r="B10" s="12" t="s">
        <v>229</v>
      </c>
      <c r="C10" s="11">
        <v>2</v>
      </c>
      <c r="D10" t="s">
        <v>135</v>
      </c>
    </row>
    <row r="11" spans="1:4" x14ac:dyDescent="0.25">
      <c r="A11" s="12"/>
      <c r="B11" s="12" t="s">
        <v>229</v>
      </c>
      <c r="C11" s="11">
        <v>2</v>
      </c>
      <c r="D11" t="s">
        <v>163</v>
      </c>
    </row>
    <row r="12" spans="1:4" x14ac:dyDescent="0.25">
      <c r="B12" s="12" t="s">
        <v>230</v>
      </c>
      <c r="C12" s="11">
        <v>3</v>
      </c>
      <c r="D12" t="s">
        <v>155</v>
      </c>
    </row>
    <row r="13" spans="1:4" x14ac:dyDescent="0.25">
      <c r="B13" s="12" t="s">
        <v>230</v>
      </c>
      <c r="C13" s="11">
        <v>2</v>
      </c>
      <c r="D13" t="s">
        <v>168</v>
      </c>
    </row>
    <row r="14" spans="1:4" x14ac:dyDescent="0.25">
      <c r="B14" s="12" t="s">
        <v>230</v>
      </c>
      <c r="C14" s="11">
        <v>2</v>
      </c>
      <c r="D14" t="s">
        <v>123</v>
      </c>
    </row>
    <row r="15" spans="1:4" x14ac:dyDescent="0.25">
      <c r="B15" s="12" t="s">
        <v>231</v>
      </c>
      <c r="C15" s="11">
        <v>2</v>
      </c>
      <c r="D15" t="s">
        <v>177</v>
      </c>
    </row>
    <row r="16" spans="1:4" x14ac:dyDescent="0.25">
      <c r="B16" s="12" t="s">
        <v>231</v>
      </c>
      <c r="C16" s="11">
        <v>4</v>
      </c>
      <c r="D16" t="s">
        <v>192</v>
      </c>
    </row>
    <row r="17" spans="2:4" x14ac:dyDescent="0.25">
      <c r="B17" s="12" t="s">
        <v>231</v>
      </c>
      <c r="C17" s="11">
        <v>2</v>
      </c>
      <c r="D17" t="s">
        <v>105</v>
      </c>
    </row>
  </sheetData>
  <autoFilter ref="B3:D17" xr:uid="{D4E9B2AF-9259-4A55-996B-13F9C47FD03E}"/>
  <phoneticPr fontId="3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45196-5451-4853-B444-0CB60D9D7A97}">
  <dimension ref="B2:D43"/>
  <sheetViews>
    <sheetView topLeftCell="A28" workbookViewId="0">
      <selection activeCell="B4" sqref="B4:B43"/>
    </sheetView>
  </sheetViews>
  <sheetFormatPr defaultRowHeight="15" x14ac:dyDescent="0.25"/>
  <cols>
    <col min="2" max="2" width="6.42578125" customWidth="1"/>
  </cols>
  <sheetData>
    <row r="2" spans="2:4" x14ac:dyDescent="0.25">
      <c r="D2" t="s">
        <v>227</v>
      </c>
    </row>
    <row r="3" spans="2:4" x14ac:dyDescent="0.25">
      <c r="B3" s="11" t="s">
        <v>87</v>
      </c>
      <c r="D3" t="s">
        <v>228</v>
      </c>
    </row>
    <row r="4" spans="2:4" x14ac:dyDescent="0.25">
      <c r="B4" s="12" t="s">
        <v>238</v>
      </c>
      <c r="C4" s="11">
        <v>2</v>
      </c>
      <c r="D4" t="s">
        <v>186</v>
      </c>
    </row>
    <row r="5" spans="2:4" x14ac:dyDescent="0.25">
      <c r="B5" s="12" t="s">
        <v>238</v>
      </c>
      <c r="C5" s="11">
        <v>2</v>
      </c>
      <c r="D5" t="s">
        <v>216</v>
      </c>
    </row>
    <row r="6" spans="2:4" x14ac:dyDescent="0.25">
      <c r="B6" s="12" t="s">
        <v>238</v>
      </c>
      <c r="C6" s="11">
        <v>2</v>
      </c>
      <c r="D6" t="s">
        <v>208</v>
      </c>
    </row>
    <row r="7" spans="2:4" x14ac:dyDescent="0.25">
      <c r="B7" s="12" t="s">
        <v>238</v>
      </c>
      <c r="C7" s="11">
        <v>2</v>
      </c>
      <c r="D7" t="s">
        <v>149</v>
      </c>
    </row>
    <row r="8" spans="2:4" x14ac:dyDescent="0.25">
      <c r="B8" s="12" t="s">
        <v>239</v>
      </c>
      <c r="C8" s="11">
        <v>2</v>
      </c>
      <c r="D8" t="s">
        <v>205</v>
      </c>
    </row>
    <row r="9" spans="2:4" x14ac:dyDescent="0.25">
      <c r="B9" s="12" t="s">
        <v>239</v>
      </c>
      <c r="C9" s="11">
        <v>1</v>
      </c>
      <c r="D9" t="s">
        <v>117</v>
      </c>
    </row>
    <row r="10" spans="2:4" x14ac:dyDescent="0.25">
      <c r="B10" s="12" t="s">
        <v>239</v>
      </c>
      <c r="C10" s="11">
        <v>1</v>
      </c>
      <c r="D10" t="s">
        <v>193</v>
      </c>
    </row>
    <row r="11" spans="2:4" x14ac:dyDescent="0.25">
      <c r="B11" s="12" t="s">
        <v>239</v>
      </c>
      <c r="C11" s="11">
        <v>2</v>
      </c>
      <c r="D11" t="s">
        <v>108</v>
      </c>
    </row>
    <row r="12" spans="2:4" x14ac:dyDescent="0.25">
      <c r="B12" s="12" t="s">
        <v>240</v>
      </c>
      <c r="C12" s="11">
        <v>2</v>
      </c>
      <c r="D12" t="s">
        <v>133</v>
      </c>
    </row>
    <row r="13" spans="2:4" x14ac:dyDescent="0.25">
      <c r="B13" s="12" t="s">
        <v>240</v>
      </c>
      <c r="C13" s="11">
        <v>2</v>
      </c>
      <c r="D13" t="s">
        <v>172</v>
      </c>
    </row>
    <row r="14" spans="2:4" x14ac:dyDescent="0.25">
      <c r="B14" s="12" t="s">
        <v>241</v>
      </c>
      <c r="C14" s="11">
        <v>2</v>
      </c>
      <c r="D14" t="s">
        <v>217</v>
      </c>
    </row>
    <row r="15" spans="2:4" x14ac:dyDescent="0.25">
      <c r="B15" s="12" t="s">
        <v>241</v>
      </c>
      <c r="C15" s="11">
        <v>1</v>
      </c>
      <c r="D15" t="s">
        <v>144</v>
      </c>
    </row>
    <row r="16" spans="2:4" x14ac:dyDescent="0.25">
      <c r="B16" s="12" t="s">
        <v>241</v>
      </c>
      <c r="C16" s="11">
        <v>2</v>
      </c>
      <c r="D16" t="s">
        <v>179</v>
      </c>
    </row>
    <row r="17" spans="2:4" x14ac:dyDescent="0.25">
      <c r="B17" s="12" t="s">
        <v>241</v>
      </c>
      <c r="C17" s="11">
        <v>1</v>
      </c>
      <c r="D17" t="s">
        <v>138</v>
      </c>
    </row>
    <row r="18" spans="2:4" x14ac:dyDescent="0.25">
      <c r="B18" s="12" t="s">
        <v>241</v>
      </c>
      <c r="C18" s="11">
        <v>2</v>
      </c>
      <c r="D18" t="s">
        <v>209</v>
      </c>
    </row>
    <row r="19" spans="2:4" x14ac:dyDescent="0.25">
      <c r="B19" s="12" t="s">
        <v>241</v>
      </c>
      <c r="C19" s="11">
        <v>2</v>
      </c>
      <c r="D19" t="s">
        <v>109</v>
      </c>
    </row>
    <row r="20" spans="2:4" x14ac:dyDescent="0.25">
      <c r="B20" s="12" t="s">
        <v>242</v>
      </c>
      <c r="C20" s="11">
        <v>2</v>
      </c>
      <c r="D20" t="s">
        <v>187</v>
      </c>
    </row>
    <row r="21" spans="2:4" x14ac:dyDescent="0.25">
      <c r="B21" s="12" t="s">
        <v>242</v>
      </c>
      <c r="C21" s="11">
        <v>2</v>
      </c>
      <c r="D21" t="s">
        <v>126</v>
      </c>
    </row>
    <row r="22" spans="2:4" x14ac:dyDescent="0.25">
      <c r="B22" s="12" t="s">
        <v>243</v>
      </c>
      <c r="C22" s="11">
        <v>1</v>
      </c>
      <c r="D22" t="s">
        <v>206</v>
      </c>
    </row>
    <row r="23" spans="2:4" x14ac:dyDescent="0.25">
      <c r="B23" s="12" t="s">
        <v>243</v>
      </c>
      <c r="C23" s="11">
        <v>4</v>
      </c>
      <c r="D23" t="s">
        <v>199</v>
      </c>
    </row>
    <row r="24" spans="2:4" x14ac:dyDescent="0.25">
      <c r="B24" s="12" t="s">
        <v>243</v>
      </c>
      <c r="C24" s="11">
        <v>1</v>
      </c>
      <c r="D24" t="s">
        <v>145</v>
      </c>
    </row>
    <row r="25" spans="2:4" x14ac:dyDescent="0.25">
      <c r="B25" s="12" t="s">
        <v>243</v>
      </c>
      <c r="C25" s="11">
        <v>1</v>
      </c>
      <c r="D25" t="s">
        <v>131</v>
      </c>
    </row>
    <row r="26" spans="2:4" x14ac:dyDescent="0.25">
      <c r="B26" s="12" t="s">
        <v>244</v>
      </c>
      <c r="C26" s="11">
        <v>2</v>
      </c>
      <c r="D26" t="s">
        <v>127</v>
      </c>
    </row>
    <row r="27" spans="2:4" x14ac:dyDescent="0.25">
      <c r="B27" s="12" t="s">
        <v>245</v>
      </c>
      <c r="C27" s="11">
        <v>2</v>
      </c>
      <c r="D27" t="s">
        <v>110</v>
      </c>
    </row>
    <row r="28" spans="2:4" x14ac:dyDescent="0.25">
      <c r="B28" s="12" t="s">
        <v>245</v>
      </c>
      <c r="C28" s="11">
        <v>2</v>
      </c>
      <c r="D28" t="s">
        <v>188</v>
      </c>
    </row>
    <row r="29" spans="2:4" x14ac:dyDescent="0.25">
      <c r="B29" s="12" t="s">
        <v>245</v>
      </c>
      <c r="C29" s="11">
        <v>2</v>
      </c>
      <c r="D29" t="s">
        <v>194</v>
      </c>
    </row>
    <row r="30" spans="2:4" x14ac:dyDescent="0.25">
      <c r="B30" s="12" t="s">
        <v>245</v>
      </c>
      <c r="C30" s="11">
        <v>2</v>
      </c>
      <c r="D30" t="s">
        <v>221</v>
      </c>
    </row>
    <row r="31" spans="2:4" x14ac:dyDescent="0.25">
      <c r="B31" s="12" t="s">
        <v>245</v>
      </c>
      <c r="C31" s="11">
        <v>2</v>
      </c>
      <c r="D31" t="s">
        <v>218</v>
      </c>
    </row>
    <row r="32" spans="2:4" x14ac:dyDescent="0.25">
      <c r="B32" s="12" t="s">
        <v>245</v>
      </c>
      <c r="C32" s="11">
        <v>2</v>
      </c>
      <c r="D32" t="s">
        <v>173</v>
      </c>
    </row>
    <row r="33" spans="2:4" x14ac:dyDescent="0.25">
      <c r="B33" s="12" t="s">
        <v>245</v>
      </c>
      <c r="C33" s="11">
        <v>2</v>
      </c>
      <c r="D33" t="s">
        <v>134</v>
      </c>
    </row>
    <row r="34" spans="2:4" x14ac:dyDescent="0.25">
      <c r="B34" s="12" t="s">
        <v>246</v>
      </c>
      <c r="C34" s="11">
        <v>2</v>
      </c>
      <c r="D34" t="s">
        <v>189</v>
      </c>
    </row>
    <row r="35" spans="2:4" x14ac:dyDescent="0.25">
      <c r="B35" s="12" t="s">
        <v>246</v>
      </c>
      <c r="C35" s="11">
        <v>3</v>
      </c>
      <c r="D35" t="s">
        <v>111</v>
      </c>
    </row>
    <row r="36" spans="2:4" x14ac:dyDescent="0.25">
      <c r="B36" s="12" t="s">
        <v>246</v>
      </c>
      <c r="C36" s="11">
        <v>4</v>
      </c>
      <c r="D36" t="s">
        <v>174</v>
      </c>
    </row>
    <row r="37" spans="2:4" x14ac:dyDescent="0.25">
      <c r="B37" s="12" t="s">
        <v>246</v>
      </c>
      <c r="C37" s="11">
        <v>2</v>
      </c>
      <c r="D37" t="s">
        <v>224</v>
      </c>
    </row>
    <row r="38" spans="2:4" x14ac:dyDescent="0.25">
      <c r="B38" s="12" t="s">
        <v>246</v>
      </c>
      <c r="C38" s="11">
        <v>2</v>
      </c>
      <c r="D38" t="s">
        <v>195</v>
      </c>
    </row>
    <row r="39" spans="2:4" x14ac:dyDescent="0.25">
      <c r="B39" s="12" t="s">
        <v>246</v>
      </c>
      <c r="C39" s="11">
        <v>3</v>
      </c>
      <c r="D39" t="s">
        <v>139</v>
      </c>
    </row>
    <row r="40" spans="2:4" x14ac:dyDescent="0.25">
      <c r="B40" s="12" t="s">
        <v>246</v>
      </c>
      <c r="C40" s="11">
        <v>3</v>
      </c>
      <c r="D40" t="s">
        <v>146</v>
      </c>
    </row>
    <row r="41" spans="2:4" x14ac:dyDescent="0.25">
      <c r="B41" s="12" t="s">
        <v>246</v>
      </c>
      <c r="C41" s="11">
        <v>3</v>
      </c>
      <c r="D41" t="s">
        <v>183</v>
      </c>
    </row>
    <row r="42" spans="2:4" x14ac:dyDescent="0.25">
      <c r="B42" s="12" t="s">
        <v>246</v>
      </c>
      <c r="C42" s="11">
        <v>2</v>
      </c>
      <c r="D42" t="s">
        <v>128</v>
      </c>
    </row>
    <row r="43" spans="2:4" x14ac:dyDescent="0.25">
      <c r="B43" s="12" t="s">
        <v>247</v>
      </c>
      <c r="C43" s="11">
        <v>2</v>
      </c>
      <c r="D43" t="s">
        <v>114</v>
      </c>
    </row>
  </sheetData>
  <autoFilter ref="B3:D43" xr:uid="{DB845196-5451-4853-B444-0CB60D9D7A97}"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2D093-0C6B-448F-9E9F-F7F46A3F70C2}">
  <dimension ref="B2:D11"/>
  <sheetViews>
    <sheetView workbookViewId="0">
      <selection activeCell="B4" sqref="B4:B11"/>
    </sheetView>
  </sheetViews>
  <sheetFormatPr defaultRowHeight="15" x14ac:dyDescent="0.25"/>
  <cols>
    <col min="2" max="2" width="6.28515625" customWidth="1"/>
  </cols>
  <sheetData>
    <row r="2" spans="2:4" x14ac:dyDescent="0.25">
      <c r="D2" t="s">
        <v>227</v>
      </c>
    </row>
    <row r="3" spans="2:4" x14ac:dyDescent="0.25">
      <c r="B3" s="11" t="s">
        <v>87</v>
      </c>
      <c r="C3" s="11"/>
      <c r="D3" t="s">
        <v>228</v>
      </c>
    </row>
    <row r="4" spans="2:4" x14ac:dyDescent="0.25">
      <c r="B4" s="12" t="s">
        <v>248</v>
      </c>
      <c r="C4" s="11">
        <v>1</v>
      </c>
      <c r="D4" t="s">
        <v>185</v>
      </c>
    </row>
    <row r="5" spans="2:4" x14ac:dyDescent="0.25">
      <c r="B5" s="12" t="s">
        <v>248</v>
      </c>
      <c r="C5" s="11">
        <v>4</v>
      </c>
      <c r="D5" t="s">
        <v>178</v>
      </c>
    </row>
    <row r="6" spans="2:4" x14ac:dyDescent="0.25">
      <c r="B6" s="12" t="s">
        <v>248</v>
      </c>
      <c r="C6" s="11">
        <v>1</v>
      </c>
      <c r="D6" t="s">
        <v>125</v>
      </c>
    </row>
    <row r="7" spans="2:4" x14ac:dyDescent="0.25">
      <c r="B7" s="12" t="s">
        <v>248</v>
      </c>
      <c r="C7" s="11">
        <v>2</v>
      </c>
      <c r="D7" t="s">
        <v>204</v>
      </c>
    </row>
    <row r="8" spans="2:4" x14ac:dyDescent="0.25">
      <c r="B8" s="12" t="s">
        <v>248</v>
      </c>
      <c r="C8" s="11">
        <v>1</v>
      </c>
      <c r="D8" t="s">
        <v>215</v>
      </c>
    </row>
    <row r="9" spans="2:4" x14ac:dyDescent="0.25">
      <c r="B9" s="12" t="s">
        <v>248</v>
      </c>
      <c r="C9" s="11">
        <v>2</v>
      </c>
      <c r="D9" t="s">
        <v>164</v>
      </c>
    </row>
    <row r="10" spans="2:4" x14ac:dyDescent="0.25">
      <c r="B10" s="12" t="s">
        <v>249</v>
      </c>
      <c r="C10" s="11">
        <v>2</v>
      </c>
      <c r="D10" t="s">
        <v>107</v>
      </c>
    </row>
    <row r="11" spans="2:4" x14ac:dyDescent="0.25">
      <c r="B11" s="12" t="s">
        <v>250</v>
      </c>
      <c r="C11" s="11">
        <v>1</v>
      </c>
      <c r="D11" t="s">
        <v>143</v>
      </c>
    </row>
  </sheetData>
  <autoFilter ref="B3:D11" xr:uid="{E252D093-0C6B-448F-9E9F-F7F46A3F70C2}"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8FF51-B14C-4036-B863-0B41CAC48D41}">
  <dimension ref="B2:D19"/>
  <sheetViews>
    <sheetView workbookViewId="0">
      <selection activeCell="B4" sqref="B4:B19"/>
    </sheetView>
  </sheetViews>
  <sheetFormatPr defaultRowHeight="15" x14ac:dyDescent="0.25"/>
  <cols>
    <col min="2" max="2" width="7.5703125" customWidth="1"/>
  </cols>
  <sheetData>
    <row r="2" spans="2:4" x14ac:dyDescent="0.25">
      <c r="D2" t="s">
        <v>227</v>
      </c>
    </row>
    <row r="3" spans="2:4" x14ac:dyDescent="0.25">
      <c r="B3" s="11" t="s">
        <v>87</v>
      </c>
      <c r="D3" t="s">
        <v>228</v>
      </c>
    </row>
    <row r="4" spans="2:4" x14ac:dyDescent="0.25">
      <c r="B4" s="12" t="s">
        <v>251</v>
      </c>
      <c r="C4" s="11">
        <v>2</v>
      </c>
      <c r="D4" t="s">
        <v>167</v>
      </c>
    </row>
    <row r="5" spans="2:4" x14ac:dyDescent="0.25">
      <c r="B5" s="12" t="s">
        <v>251</v>
      </c>
      <c r="C5" s="11">
        <v>1</v>
      </c>
      <c r="D5" t="s">
        <v>152</v>
      </c>
    </row>
    <row r="6" spans="2:4" x14ac:dyDescent="0.25">
      <c r="B6" s="12" t="s">
        <v>251</v>
      </c>
      <c r="C6" s="11">
        <v>2</v>
      </c>
      <c r="D6" t="s">
        <v>190</v>
      </c>
    </row>
    <row r="7" spans="2:4" x14ac:dyDescent="0.25">
      <c r="B7" s="12" t="s">
        <v>251</v>
      </c>
      <c r="C7" s="11">
        <v>2</v>
      </c>
      <c r="D7" t="s">
        <v>154</v>
      </c>
    </row>
    <row r="8" spans="2:4" x14ac:dyDescent="0.25">
      <c r="B8" s="12" t="s">
        <v>251</v>
      </c>
      <c r="C8" s="11">
        <v>2</v>
      </c>
      <c r="D8" t="s">
        <v>198</v>
      </c>
    </row>
    <row r="9" spans="2:4" x14ac:dyDescent="0.25">
      <c r="B9" s="12" t="s">
        <v>251</v>
      </c>
      <c r="C9" s="11">
        <v>2</v>
      </c>
      <c r="D9" t="s">
        <v>171</v>
      </c>
    </row>
    <row r="10" spans="2:4" x14ac:dyDescent="0.25">
      <c r="B10" s="12" t="s">
        <v>251</v>
      </c>
      <c r="C10" s="11">
        <v>4</v>
      </c>
      <c r="D10" t="s">
        <v>176</v>
      </c>
    </row>
    <row r="11" spans="2:4" x14ac:dyDescent="0.25">
      <c r="B11" s="12" t="s">
        <v>251</v>
      </c>
      <c r="C11" s="11">
        <v>2</v>
      </c>
      <c r="D11" t="s">
        <v>113</v>
      </c>
    </row>
    <row r="12" spans="2:4" x14ac:dyDescent="0.25">
      <c r="B12" s="12" t="s">
        <v>251</v>
      </c>
      <c r="C12" s="11">
        <v>2</v>
      </c>
      <c r="D12" t="s">
        <v>120</v>
      </c>
    </row>
    <row r="13" spans="2:4" x14ac:dyDescent="0.25">
      <c r="B13" s="12" t="s">
        <v>251</v>
      </c>
      <c r="C13" s="11">
        <v>2</v>
      </c>
      <c r="D13" t="s">
        <v>226</v>
      </c>
    </row>
    <row r="14" spans="2:4" x14ac:dyDescent="0.25">
      <c r="B14" s="12" t="s">
        <v>251</v>
      </c>
      <c r="C14" s="11">
        <v>2</v>
      </c>
      <c r="D14" t="s">
        <v>115</v>
      </c>
    </row>
    <row r="15" spans="2:4" x14ac:dyDescent="0.25">
      <c r="B15" s="12" t="s">
        <v>252</v>
      </c>
      <c r="C15" s="11">
        <v>1</v>
      </c>
      <c r="D15" t="s">
        <v>210</v>
      </c>
    </row>
    <row r="16" spans="2:4" x14ac:dyDescent="0.25">
      <c r="B16" s="12" t="s">
        <v>252</v>
      </c>
      <c r="C16" s="11">
        <v>2</v>
      </c>
      <c r="D16" t="s">
        <v>211</v>
      </c>
    </row>
    <row r="17" spans="2:4" x14ac:dyDescent="0.25">
      <c r="B17" s="12" t="s">
        <v>252</v>
      </c>
      <c r="C17" s="11">
        <v>2</v>
      </c>
      <c r="D17" t="s">
        <v>160</v>
      </c>
    </row>
    <row r="18" spans="2:4" x14ac:dyDescent="0.25">
      <c r="B18" s="12" t="s">
        <v>253</v>
      </c>
      <c r="C18" s="11">
        <v>2</v>
      </c>
      <c r="D18" t="s">
        <v>182</v>
      </c>
    </row>
    <row r="19" spans="2:4" x14ac:dyDescent="0.25">
      <c r="B19" s="12" t="s">
        <v>253</v>
      </c>
      <c r="C19" s="11">
        <v>2</v>
      </c>
      <c r="D19" t="s">
        <v>157</v>
      </c>
    </row>
  </sheetData>
  <autoFilter ref="B3:D19" xr:uid="{B0A8FF51-B14C-4036-B863-0B41CAC48D41}"/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121B1-5AC9-4C99-ABB4-34049E557D4E}">
  <dimension ref="B2:D16"/>
  <sheetViews>
    <sheetView workbookViewId="0">
      <selection activeCell="B4" sqref="B4:B16"/>
    </sheetView>
  </sheetViews>
  <sheetFormatPr defaultRowHeight="15" x14ac:dyDescent="0.25"/>
  <cols>
    <col min="2" max="2" width="6.85546875" customWidth="1"/>
  </cols>
  <sheetData>
    <row r="2" spans="2:4" x14ac:dyDescent="0.25">
      <c r="D2" t="s">
        <v>227</v>
      </c>
    </row>
    <row r="3" spans="2:4" x14ac:dyDescent="0.25">
      <c r="B3" s="11" t="s">
        <v>87</v>
      </c>
      <c r="D3" t="s">
        <v>228</v>
      </c>
    </row>
    <row r="4" spans="2:4" x14ac:dyDescent="0.25">
      <c r="B4" s="12" t="s">
        <v>254</v>
      </c>
      <c r="C4" s="11">
        <v>1</v>
      </c>
      <c r="D4" t="s">
        <v>124</v>
      </c>
    </row>
    <row r="5" spans="2:4" x14ac:dyDescent="0.25">
      <c r="B5" s="12" t="s">
        <v>254</v>
      </c>
      <c r="C5" s="11">
        <v>2</v>
      </c>
      <c r="D5" t="s">
        <v>207</v>
      </c>
    </row>
    <row r="6" spans="2:4" x14ac:dyDescent="0.25">
      <c r="B6" s="12" t="s">
        <v>254</v>
      </c>
      <c r="C6" s="11">
        <v>2</v>
      </c>
      <c r="D6" t="s">
        <v>203</v>
      </c>
    </row>
    <row r="7" spans="2:4" x14ac:dyDescent="0.25">
      <c r="B7" s="12" t="s">
        <v>254</v>
      </c>
      <c r="C7" s="11">
        <v>2</v>
      </c>
      <c r="D7" t="s">
        <v>170</v>
      </c>
    </row>
    <row r="8" spans="2:4" x14ac:dyDescent="0.25">
      <c r="B8" s="12" t="s">
        <v>254</v>
      </c>
      <c r="C8" s="11">
        <v>2</v>
      </c>
      <c r="D8" t="s">
        <v>169</v>
      </c>
    </row>
    <row r="9" spans="2:4" x14ac:dyDescent="0.25">
      <c r="B9" s="12" t="s">
        <v>254</v>
      </c>
      <c r="C9" s="11">
        <v>3</v>
      </c>
      <c r="D9" t="s">
        <v>116</v>
      </c>
    </row>
    <row r="10" spans="2:4" x14ac:dyDescent="0.25">
      <c r="B10" s="12" t="s">
        <v>255</v>
      </c>
      <c r="C10" s="11">
        <v>2</v>
      </c>
      <c r="D10" t="s">
        <v>214</v>
      </c>
    </row>
    <row r="11" spans="2:4" x14ac:dyDescent="0.25">
      <c r="B11" s="12" t="s">
        <v>255</v>
      </c>
      <c r="C11" s="11">
        <v>2</v>
      </c>
      <c r="D11" t="s">
        <v>142</v>
      </c>
    </row>
    <row r="12" spans="2:4" x14ac:dyDescent="0.25">
      <c r="B12" s="12" t="s">
        <v>255</v>
      </c>
      <c r="C12" s="11">
        <v>2</v>
      </c>
      <c r="D12" t="s">
        <v>223</v>
      </c>
    </row>
    <row r="13" spans="2:4" x14ac:dyDescent="0.25">
      <c r="B13" s="12" t="s">
        <v>255</v>
      </c>
      <c r="C13" s="11">
        <v>3</v>
      </c>
      <c r="D13" t="s">
        <v>106</v>
      </c>
    </row>
    <row r="14" spans="2:4" x14ac:dyDescent="0.25">
      <c r="B14" s="12" t="s">
        <v>255</v>
      </c>
      <c r="C14" s="11">
        <v>4</v>
      </c>
      <c r="D14" t="s">
        <v>148</v>
      </c>
    </row>
    <row r="15" spans="2:4" x14ac:dyDescent="0.25">
      <c r="B15" s="12" t="s">
        <v>256</v>
      </c>
      <c r="C15" s="11">
        <v>1</v>
      </c>
      <c r="D15" t="s">
        <v>162</v>
      </c>
    </row>
    <row r="16" spans="2:4" x14ac:dyDescent="0.25">
      <c r="B16" s="12" t="s">
        <v>256</v>
      </c>
      <c r="C16" s="11">
        <v>2</v>
      </c>
      <c r="D16" t="s">
        <v>220</v>
      </c>
    </row>
  </sheetData>
  <autoFilter ref="B3:D16" xr:uid="{061121B1-5AC9-4C99-ABB4-34049E557D4E}">
    <sortState xmlns:xlrd2="http://schemas.microsoft.com/office/spreadsheetml/2017/richdata2" ref="B4:D16">
      <sortCondition ref="B3:B16"/>
    </sortState>
  </autoFilter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TEMAS</vt:lpstr>
      <vt:lpstr>RESPOSTAS 1º FILTRO</vt:lpstr>
      <vt:lpstr>ESTUDO</vt:lpstr>
      <vt:lpstr>DIFUSÃO</vt:lpstr>
      <vt:lpstr>GESTÃO</vt:lpstr>
      <vt:lpstr>PLANEJAMENTO</vt:lpstr>
      <vt:lpstr>PRÁTICA</vt:lpstr>
      <vt:lpstr>UNIÃO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Wilmar</dc:creator>
  <cp:lastModifiedBy>Wilmar</cp:lastModifiedBy>
  <dcterms:created xsi:type="dcterms:W3CDTF">2021-04-28T11:58:03Z</dcterms:created>
  <dcterms:modified xsi:type="dcterms:W3CDTF">2021-06-23T23:30:37Z</dcterms:modified>
</cp:coreProperties>
</file>