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812ED188-FE7F-4BB6-8A22-CCC0B028D37B}" xr6:coauthVersionLast="47" xr6:coauthVersionMax="47" xr10:uidLastSave="{00000000-0000-0000-0000-000000000000}"/>
  <bookViews>
    <workbookView xWindow="-120" yWindow="-120" windowWidth="20640" windowHeight="11160" tabRatio="824"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DIFUSÃO!$B$3:$D$12</definedName>
    <definedName name="_xlnm._FilterDatabase" localSheetId="2" hidden="1">ESTUDO!$B$3:$D$18</definedName>
    <definedName name="_xlnm._FilterDatabase" localSheetId="4" hidden="1">GESTÃO!$B$3:$D$18</definedName>
    <definedName name="_xlnm._FilterDatabase" localSheetId="5" hidden="1">PLANEJAMENTO!$B$3:$D$6</definedName>
    <definedName name="_xlnm._FilterDatabase" localSheetId="6" hidden="1">PRÁTICA!$B$3:$D$12</definedName>
    <definedName name="_xlnm._FilterDatabase" localSheetId="1" hidden="1">'RESPOSTAS 1º FILTRO'!$B$2:$B$2</definedName>
    <definedName name="_xlnm._FilterDatabase" localSheetId="0" hidden="1">TEMAS!$B$1:$D$148</definedName>
    <definedName name="_xlnm._FilterDatabase" localSheetId="7" hidden="1">UNIÃO!$B$3:$D$8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<sst xmlns="http://schemas.openxmlformats.org/spreadsheetml/2006/main" count="345" uniqueCount="188">
  <si>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</si>
  <si>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</si>
  <si>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</si>
  <si>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</si>
  <si>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</si>
  <si>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</si>
  <si>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</si>
  <si>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</si>
  <si>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</si>
  <si>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</si>
  <si>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</si>
  <si>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</si>
  <si>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</si>
  <si>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</si>
  <si>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</si>
  <si>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</si>
  <si>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</si>
  <si>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</si>
  <si>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</si>
  <si>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</si>
  <si>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</si>
  <si>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</si>
  <si>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</si>
  <si>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</si>
  <si>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</si>
  <si>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</si>
  <si>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</si>
  <si>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</si>
  <si>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</si>
  <si>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</si>
  <si>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</si>
  <si>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</si>
  <si>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</si>
  <si>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</si>
  <si>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</si>
  <si>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</si>
  <si>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</si>
  <si>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</si>
  <si>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</si>
  <si>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</si>
  <si>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</si>
  <si>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</si>
  <si>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</si>
  <si>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</si>
  <si>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</si>
  <si>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</si>
  <si>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</si>
  <si>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</si>
  <si>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</si>
  <si>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</si>
  <si>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</si>
  <si>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</si>
  <si>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</si>
  <si>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</si>
  <si>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</si>
  <si>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</si>
  <si>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</si>
  <si>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</si>
  <si>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</si>
  <si>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</si>
  <si>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</si>
  <si>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</si>
  <si>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</si>
  <si>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</si>
  <si>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</si>
  <si>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</si>
  <si>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</si>
  <si>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</si>
  <si>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</si>
  <si>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</si>
  <si>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</si>
  <si>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</si>
  <si>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</si>
  <si>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</si>
  <si>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</si>
  <si>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</si>
  <si>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</si>
  <si>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</si>
  <si>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</si>
  <si>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</si>
  <si>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</si>
  <si>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</si>
  <si>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</si>
  <si>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</si>
  <si>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</si>
  <si>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</si>
  <si>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</si>
  <si>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</si>
  <si>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</si>
  <si>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</si>
  <si>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</si>
  <si>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</si>
  <si>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</si>
  <si>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</si>
  <si>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</si>
  <si>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</si>
  <si>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</si>
  <si>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</si>
  <si>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</si>
  <si>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</si>
  <si>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</si>
  <si>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</si>
  <si>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Sou contrária em transformar o CE em objeto de comercialização de produtos p conseguir dinheiro. Podemos sim, e matar os escorpiões do bolso e abrir mais a mão dos próprios recursos p ajudar nas despesas do seu CE. A exemplo de Jesus,  não transformar o nosso Templo em um comercio .</t>
  </si>
  <si>
    <t>Porque não ter um estudo continuo com algum instrutor da FEC on LINE nas casas ?</t>
  </si>
  <si>
    <t>Interação entre as casas</t>
  </si>
  <si>
    <t>Incentivar e divulgar a prática do estudo das obras básicas assim como dos evangelhos</t>
  </si>
  <si>
    <t>Focar no melhoramento e desenvolvimento dos expositores, pois eles são o cartão postal do centro espírita. Aprimorar como fazer exposições, conteúdos, oratória etc.</t>
  </si>
  <si>
    <t>Diante da a situação atual, é importante também inclusão de meios digitais, pois o alcança pessoas simpáticas a causa espiritas e facilita o chamamento para a casa ou centro.</t>
  </si>
  <si>
    <t>Através das midias sociais, e também das emissoras de rádio local</t>
  </si>
  <si>
    <t>As atividades devem ser planejadas de forma que atinja o máximo de trabalhadores, em cada área e forma objetiva, e que estimule a participação.</t>
  </si>
  <si>
    <t>Estabelecer ações que promovam o diálogo e a interação com seus públicos, sejam eles internos  ou externos  com o público em geral assim como das demais religiões que abrangem o seu espaço geográfico.</t>
  </si>
  <si>
    <t>Para nossa casa especialmente é um grupo pequeno e mesmo assim temos rotatividade dos trabalhadores envolvidos, sobrecarregado os demais.</t>
  </si>
  <si>
    <t>A capacitação no meu singelo modo de ver a causa, vai desde um linha de ação na preparação de exposições, de evangelizadores, de controle de material, do financeiro e publicidades.</t>
  </si>
  <si>
    <t>Percebe-se que ainda existe muita mistificação quanto à trabalho mediúnico em uma casa espírita. Muitos dirigentes e trabalhadores mais conservadores parecem ter certo medo. Então minha sugestão é, que você faça mais estudos sobre a mediunidade que este tema não se torne um tabu dentro dos centros espíritas.</t>
  </si>
  <si>
    <t>Apesar de nossa casa já ter cerca de 36 anos, percebemos que alguns Trabalhadores e até mesmo dirigentes parecem meio alheios a unificação e ao movimento espírita em se, se apegam a uma direção tradicionalista muitas vezes esquecendo que a juventude está aí, com toda sua força, toda sua garra para o trabalho e parecem ter os corações e ouvidos endurecidos para as propostas, e as sugestões que dis respeito à juventudade. Esquecem-se que os jovens são serião os futuros dirigentes, futuros trabalhadores da casa espírita e tentam moldar esses jovens a sua cultura tradicionalista de que as coisas eram assim no passado são assim hoje tem que continuar dessa forma no futuro, então acredito que incentiva o jovem ao movimento espírita a partir de esclarecimentos, de estudos podem também evitar essa invasão dos jovens da casa espírita.</t>
  </si>
  <si>
    <t>Olhando pelo lado de que a juventude é o futuro da casa espírita, mesmo porque somos eternos em espírito e não na matéria, acredito que incentivar a juventude ao trabalho na casa espírita pode ser de grande auxílio, treinando essa Juventude dando a eles subsídios e formação incentivo para o trabalho dentro do movimento espírita. </t>
  </si>
  <si>
    <t>A difusão da arte dentro do movimento Espírita sempre faz muito sucesso por onde quer que seja, vejo muitas pessoas que não são engajadas dentro do movimento espírita, que passam muitas vezes apenas por curiosidade, e quando eu me refiro que vejo (converso) muitas pessoas estou me referindo a muitas pessoas mesmo, que falando desta falta que sentem ao ir a uma Casa Espírita seja pela primeira vez, ou pessoas essas que apenas vão a casa Espírita quando precisão, mas Muitas delas reclamam da falta de uma música mais alegre de uma música mas chamativa, ouvir vários relatos perguntas de Pessoas que diziam que "- A única coisa que eu não gosto na casa Espírita é a música Pois parece que estão sempre em um velório",  Eu particularmente sou fã do Repertório espírita este meu comentário se refere às pessoas que vem ao centro espírita e que sabem que sofreu comentador e trabalhador da casa.</t>
  </si>
  <si>
    <t>Acredito que promover com que os centros espíritas não Federados participem de ações federativas pode estimular os para um futuro bem próximo estar em Federados e acompanhando a marcha do movimento espírita Federativo. </t>
  </si>
  <si>
    <t>Penso que o livro espírita é um dos maiores divulgadores da doutrina. Precisamos criar estratégias para incentivar a leitura das obras espíritas.</t>
  </si>
  <si>
    <t>Do pouco contato que tenho com as atividades de União e Unificação, verifico sempre que há muita rigidez na normatização. Tenho a impressão de que isso afasta os trabalhadores dessa atividade.</t>
  </si>
  <si>
    <t>Entendo que a venda de livros não deva ser uma fonte de recursos financeiros para o Movimento Espírita. Os livros são caros no Brasil. Precisamos proporcionar a venda de livros a valores acessíveis, caso contrário eles não serão adquiridos por aqueles que mais necessitam.</t>
  </si>
  <si>
    <t>Estudo sobre gestores. Dificuldade de aceitarem  a condução dos destinos da casa espirita</t>
  </si>
  <si>
    <t>Tenho a pretensão de desenvolver programas de assistência material e espiritual. A dificuldade é ter poucos trabalhadores para desenvolver os programas, como exemplo a assistência material e sócio educativa.</t>
  </si>
  <si>
    <t>Intercâmbio de palestrantes entre as casa espíritas entre as diversas UREs</t>
  </si>
  <si>
    <t>Incentivar e facilitar a participação dos trabalhadores nós eventos espíritas regionais promovidos.</t>
  </si>
  <si>
    <t>Proporcionar eficiente de preparo aos coordenadores da área. Creio que vem sendo promovido, inclusive participei de algumas reuniões.</t>
  </si>
  <si>
    <t>Certificar-se se as orientações emanadas da FEC estão sendo praticadas, sem importar com a metodologia aplicada.</t>
  </si>
  <si>
    <t>A casa espirita pode criar meios de obter recursos através da venda de pizzas, realizacao de eventos em datas festivas com almoço de confraternização </t>
  </si>
  <si>
    <t>Conscientizar os dirigentes das casas espirita para um maior engajamento dos trabalhadores nós programas do CITAF</t>
  </si>
  <si>
    <t>Utilização e recomendação das obras clássicas de boa qualidade</t>
  </si>
  <si>
    <t>Divulgar casos bem sucedidos e casos equivocados com discrição</t>
  </si>
  <si>
    <t>Que este trabalhador participe de reunião doutrinária e também de estudo doutrinário, além da atividade mediúnica</t>
  </si>
  <si>
    <t>Participar de oitros segmentos da sociedade para que os centros espíritas e seu trabalho seja conhecido</t>
  </si>
  <si>
    <t>Apoio aos trabalhadores iniciantes dentro do centro espírita que se trabalha e nos outros centros espíritas que tiverem essa demanda</t>
  </si>
  <si>
    <t>Organizar para que não ocorra choque de horário nos eventos</t>
  </si>
  <si>
    <t>Usar arte e música</t>
  </si>
  <si>
    <t>Fazer um estudo introdutorio de 1 ano apostila unica e depois segiir as obras basicas</t>
  </si>
  <si>
    <t>sair das paredes do  ce midias  digitais e redes socias</t>
  </si>
  <si>
    <t>Oportunizar palestras on-line de  jovens trabalhadores para incentivar os frequentadores das casas espíritas. As casas espíritas disponibilizar horário de estudo on-line semanalmente.</t>
  </si>
  <si>
    <t>Incentivar o estudo das obras basicas</t>
  </si>
  <si>
    <t>Estudo das obras basicas</t>
  </si>
  <si>
    <t>Às pessoas estão com pouco dinheiro. Devemos ser mais sensíveis. No tocante a este assunto.</t>
  </si>
  <si>
    <t>Conscientizar as pessoas da importância do estudo é a maior necessidade para engajamento. Democratizar a mediunidade.</t>
  </si>
  <si>
    <t>Devemos orientar para a simplicidade, para a democratização do engessamento da mediunidade. Muitas vezes as pessoas não podem esperar anos para atuar como médiuns, de alguma forma precisamos acolher esses irmãos, que atualmente buscam outras casas pois não querem ou não podem esperar 3 anos de estudo para talvez iniciarem no grupo mediúnico. Desculpem essa visão disruptiva, mas parece que em muitos centros a mediunidade é uma cúpula separada dos outros meros frequentadores.</t>
  </si>
  <si>
    <t>Tornar os temas mais práticos; trabalhar os sentimentos, as más inclinações. Por exemplo: o grupo de estudo X vai trabalhar a Raiva, à luz do Espiritismo cristão. Caso você sinta necessidade de melhorar esse aspecto em sua vida participe tal dia, tal horário. </t>
  </si>
  <si>
    <t>Precisamos cuidar com a grande quantidade de tarefas, as vezes isso afasta o estudante e trabalhador da casa </t>
  </si>
  <si>
    <t>Mais uma vez, o estudo é importante, mas precisamos cuidar com o excesso de atividades, já que em muitos casos existe o acumulo de cargos </t>
  </si>
  <si>
    <t>Motivar os coordenadores dos grupos de estudos conhecer paralelamente com o ESDE, didática e metodologia. Tenho presenciado somente MONÓLOGO.</t>
  </si>
  <si>
    <t>O coordenador da área de estudos de cada casa,  deverá organizar a sequência pedagógica de conhecimentos </t>
  </si>
  <si>
    <t>Incentivar as pessoas que frequentam a casa espírita, a criação de grupos de estudos nas suas cidades oferecendo suporte.</t>
  </si>
  <si>
    <t>Calendário integrado: fec - Ures - Casas Espíritas... integrar o Movimento Espírita Catarinense</t>
  </si>
  <si>
    <t>Conhecimento de marketing  dando maior ênfase a divulgação do Movimento Espirita Catarienense.</t>
  </si>
  <si>
    <t>Promover a capacitação e participação de líderes comprometidos com a Doutrina Espírita </t>
  </si>
  <si>
    <t>Cada casa espírita promovesse um ou dois eventos anuais visando a arrecadação de fundos para a sua manutenção, incentivo de lideranças a participação em capacitações e na divulgação da doutrina espírita</t>
  </si>
  <si>
    <t>Capacitar gestores e interiorizando conhecimento e trabalho.</t>
  </si>
  <si>
    <t>Preparar os nossos evangelizandos "desde o berço" para que sejam os futuros trabalhadores da casa.</t>
  </si>
  <si>
    <t>Promover a informação e diálogo permanente: fec,ure,casa espírita, semelhante a este trabalho que está sendo desenvolvido</t>
  </si>
  <si>
    <t>Transmitir a palestra presencial comitantemente através das redes sociais</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</si>
  <si>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</si>
  <si>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</si>
  <si>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</si>
  <si>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</si>
  <si>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</si>
  <si>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</si>
  <si>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</si>
  <si>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</si>
  <si>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</si>
  <si>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E21       - Criar Grupos de Estudo para Dirigentes e Trabalhadores do Movimento Espírita sobre o conteúdo do Estatuto e do Regimento (FEC e CE)</t>
  </si>
  <si>
    <t>E22       - Criar Grupos de Estudo para Trabalhadores Espíritas sobre os Documentos Orientadores do Movimento Espírita</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</si>
  <si>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</si>
  <si>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</si>
  <si>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</si>
  <si>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</si>
  <si>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</si>
  <si>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</si>
  <si>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</si>
  <si>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</si>
  <si>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G41        - Capacitar permanentemente voluntários para as diversas atividades do Centro Espírita e do Movimento Espírita</t>
  </si>
  <si>
    <t>G42       - Esclarecer continuamente os trabalhadores sobre suas atribuições e as finalidades de cada atividade espírita</t>
  </si>
  <si>
    <t>P11       - Capacitar as lideranças espíritas na elaboração e monitoramento do planejamento (FEC/URE/CE)</t>
  </si>
  <si>
    <t>P13       - Proporcinar a participação de todos os trabalhadores na elaboração dos Planos de Ações e Projetos de Atividades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</si>
  <si>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</si>
  <si>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</si>
  <si>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PR14       - Qualificar o Diálogo Fraterno</t>
  </si>
  <si>
    <t>PR15       - Promover atividades que permitam aos trabalhadores espíritas reflexionar sobre autoconhecimento e a vivência do Evagelho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</si>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</sst>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wrapText="1"/>
    </xf>
    <xf numFmtId="0" fontId="2" fillId="0" borderId="0" xfId="0" applyFont="1" applyAlignment="1">
      <alignment wrapText="1"/>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5" workbookViewId="0">
      <selection activeCell="B92" sqref="B92:B94"/>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157</v>
      </c>
      <c r="B2" s="4" t="s">
        <v>42</v>
      </c>
    </row>
    <row r="3" spans="1:2" ht="20.100000000000001" customHeight="1" x14ac:dyDescent="0.25">
      <c r="A3" s="2">
        <v>40</v>
      </c>
      <c r="B3" s="3" t="s">
        <v>43</v>
      </c>
    </row>
    <row r="4" spans="1:2" ht="20.100000000000001" customHeight="1" x14ac:dyDescent="0.25">
      <c r="A4" s="2">
        <v>27</v>
      </c>
      <c r="B4" s="3" t="s">
        <v>44</v>
      </c>
    </row>
    <row r="5" spans="1:2" ht="20.100000000000001" customHeight="1" x14ac:dyDescent="0.25">
      <c r="A5" s="2">
        <v>32</v>
      </c>
      <c r="B5" s="3" t="s">
        <v>45</v>
      </c>
    </row>
    <row r="6" spans="1:2" ht="20.100000000000001" customHeight="1" x14ac:dyDescent="0.25">
      <c r="A6" s="2">
        <v>15</v>
      </c>
      <c r="B6" s="3" t="s">
        <v>46</v>
      </c>
    </row>
    <row r="7" spans="1:2" ht="20.100000000000001" customHeight="1" x14ac:dyDescent="0.25">
      <c r="A7" s="2">
        <v>25</v>
      </c>
      <c r="B7" s="3" t="s">
        <v>47</v>
      </c>
    </row>
    <row r="8" spans="1:2" ht="20.100000000000001" customHeight="1" x14ac:dyDescent="0.25">
      <c r="A8" s="2">
        <v>18</v>
      </c>
      <c r="B8" s="3" t="s">
        <v>48</v>
      </c>
    </row>
    <row r="9" spans="1:2" ht="20.100000000000001" customHeight="1" x14ac:dyDescent="0.25">
      <c r="A9" s="1">
        <f>SUM(A10:A14)</f>
        <v>120</v>
      </c>
      <c r="B9" s="4" t="s">
        <v>22</v>
      </c>
    </row>
    <row r="10" spans="1:2" ht="20.100000000000001" customHeight="1" x14ac:dyDescent="0.25">
      <c r="A10" s="2">
        <v>35</v>
      </c>
      <c r="B10" s="3" t="s">
        <v>23</v>
      </c>
    </row>
    <row r="11" spans="1:2" ht="20.100000000000001" customHeight="1" x14ac:dyDescent="0.25">
      <c r="A11" s="2">
        <v>27</v>
      </c>
      <c r="B11" s="3" t="s">
        <v>24</v>
      </c>
    </row>
    <row r="12" spans="1:2" ht="20.100000000000001" customHeight="1" x14ac:dyDescent="0.25">
      <c r="A12" s="2">
        <v>20</v>
      </c>
      <c r="B12" s="3" t="s">
        <v>25</v>
      </c>
    </row>
    <row r="13" spans="1:2" ht="20.100000000000001" customHeight="1" x14ac:dyDescent="0.25">
      <c r="A13" s="2">
        <v>16</v>
      </c>
      <c r="B13" s="3" t="s">
        <v>26</v>
      </c>
    </row>
    <row r="14" spans="1:2" ht="20.100000000000001" customHeight="1" x14ac:dyDescent="0.25">
      <c r="A14" s="2">
        <v>22</v>
      </c>
      <c r="B14" s="3" t="s">
        <v>27</v>
      </c>
    </row>
    <row r="15" spans="1:2" ht="20.100000000000001" customHeight="1" x14ac:dyDescent="0.25">
      <c r="A15" s="1">
        <f>SUM(A16:A19)</f>
        <v>98</v>
      </c>
      <c r="B15" s="4" t="s">
        <v>28</v>
      </c>
    </row>
    <row r="16" spans="1:2" ht="20.100000000000001" customHeight="1" x14ac:dyDescent="0.25">
      <c r="A16" s="2">
        <v>9</v>
      </c>
      <c r="B16" s="3" t="s">
        <v>29</v>
      </c>
    </row>
    <row r="17" spans="1:2" ht="20.100000000000001" customHeight="1" x14ac:dyDescent="0.25">
      <c r="A17" s="2">
        <v>25</v>
      </c>
      <c r="B17" s="3" t="s">
        <v>30</v>
      </c>
    </row>
    <row r="18" spans="1:2" ht="20.100000000000001" customHeight="1" x14ac:dyDescent="0.25">
      <c r="A18" s="2">
        <v>41</v>
      </c>
      <c r="B18" s="3" t="s">
        <v>31</v>
      </c>
    </row>
    <row r="19" spans="1:2" ht="20.100000000000001" customHeight="1" x14ac:dyDescent="0.25">
      <c r="A19" s="2">
        <v>23</v>
      </c>
      <c r="B19" s="3" t="s">
        <v>32</v>
      </c>
    </row>
    <row r="20" spans="1:2" ht="20.100000000000001" customHeight="1" x14ac:dyDescent="0.25">
      <c r="A20" s="1">
        <f>SUM(A21:A26)</f>
        <v>143</v>
      </c>
      <c r="B20" s="4" t="s">
        <v>88</v>
      </c>
    </row>
    <row r="21" spans="1:2" ht="20.100000000000001" customHeight="1" x14ac:dyDescent="0.25">
      <c r="A21" s="2">
        <v>33</v>
      </c>
      <c r="B21" s="3" t="s">
        <v>69</v>
      </c>
    </row>
    <row r="22" spans="1:2" ht="20.100000000000001" customHeight="1" x14ac:dyDescent="0.25">
      <c r="A22" s="2">
        <v>22</v>
      </c>
      <c r="B22" s="3" t="s">
        <v>70</v>
      </c>
    </row>
    <row r="23" spans="1:2" ht="20.100000000000001" customHeight="1" x14ac:dyDescent="0.25">
      <c r="A23" s="2">
        <v>22</v>
      </c>
      <c r="B23" s="3" t="s">
        <v>71</v>
      </c>
    </row>
    <row r="24" spans="1:2" ht="20.100000000000001" customHeight="1" x14ac:dyDescent="0.25">
      <c r="A24" s="2">
        <v>19</v>
      </c>
      <c r="B24" s="3" t="s">
        <v>72</v>
      </c>
    </row>
    <row r="25" spans="1:2" ht="20.100000000000001" customHeight="1" x14ac:dyDescent="0.25">
      <c r="A25" s="2">
        <v>10</v>
      </c>
      <c r="B25" s="3" t="s">
        <v>73</v>
      </c>
    </row>
    <row r="26" spans="1:2" ht="20.100000000000001" customHeight="1" x14ac:dyDescent="0.25">
      <c r="A26" s="2">
        <v>37</v>
      </c>
      <c r="B26" s="3" t="s">
        <v>74</v>
      </c>
    </row>
    <row r="27" spans="1:2" ht="20.100000000000001" customHeight="1" x14ac:dyDescent="0.25">
      <c r="A27" s="1">
        <f>SUM(A28:A30)</f>
        <v>96</v>
      </c>
      <c r="B27" s="4" t="s">
        <v>89</v>
      </c>
    </row>
    <row r="28" spans="1:2" ht="20.100000000000001" customHeight="1" x14ac:dyDescent="0.25">
      <c r="A28" s="2">
        <v>44</v>
      </c>
      <c r="B28" s="3" t="s">
        <v>75</v>
      </c>
    </row>
    <row r="29" spans="1:2" ht="20.100000000000001" customHeight="1" x14ac:dyDescent="0.25">
      <c r="A29" s="2">
        <v>33</v>
      </c>
      <c r="B29" s="3" t="s">
        <v>101</v>
      </c>
    </row>
    <row r="30" spans="1:2" ht="20.100000000000001" customHeight="1" x14ac:dyDescent="0.25">
      <c r="A30" s="2">
        <v>19</v>
      </c>
      <c r="B30" s="3" t="s">
        <v>76</v>
      </c>
    </row>
    <row r="31" spans="1:2" ht="20.100000000000001" customHeight="1" x14ac:dyDescent="0.25">
      <c r="A31" s="1">
        <f>SUM(A32:A35)</f>
        <v>102</v>
      </c>
      <c r="B31" s="4" t="s">
        <v>90</v>
      </c>
    </row>
    <row r="32" spans="1:2" ht="20.100000000000001" customHeight="1" x14ac:dyDescent="0.25">
      <c r="A32" s="2">
        <v>22</v>
      </c>
      <c r="B32" s="3" t="s">
        <v>77</v>
      </c>
    </row>
    <row r="33" spans="1:2" ht="20.100000000000001" customHeight="1" x14ac:dyDescent="0.25">
      <c r="A33" s="2">
        <v>15</v>
      </c>
      <c r="B33" s="3" t="s">
        <v>78</v>
      </c>
    </row>
    <row r="34" spans="1:2" ht="20.100000000000001" customHeight="1" x14ac:dyDescent="0.25">
      <c r="A34" s="2">
        <v>35</v>
      </c>
      <c r="B34" s="3" t="s">
        <v>79</v>
      </c>
    </row>
    <row r="35" spans="1:2" ht="20.100000000000001" customHeight="1" x14ac:dyDescent="0.25">
      <c r="A35" s="2">
        <v>30</v>
      </c>
      <c r="B35" s="3" t="s">
        <v>80</v>
      </c>
    </row>
    <row r="36" spans="1:2" ht="20.100000000000001" customHeight="1" x14ac:dyDescent="0.25">
      <c r="A36" s="1">
        <f>SUM(A37:A42)</f>
        <v>147</v>
      </c>
      <c r="B36" s="4" t="s">
        <v>91</v>
      </c>
    </row>
    <row r="37" spans="1:2" ht="20.100000000000001" customHeight="1" x14ac:dyDescent="0.25">
      <c r="A37" s="2">
        <v>44</v>
      </c>
      <c r="B37" s="3" t="s">
        <v>81</v>
      </c>
    </row>
    <row r="38" spans="1:2" ht="20.100000000000001" customHeight="1" x14ac:dyDescent="0.25">
      <c r="A38" s="2">
        <v>26</v>
      </c>
      <c r="B38" s="3" t="s">
        <v>82</v>
      </c>
    </row>
    <row r="39" spans="1:2" ht="20.100000000000001" customHeight="1" x14ac:dyDescent="0.25">
      <c r="A39" s="2">
        <v>8</v>
      </c>
      <c r="B39" s="3" t="s">
        <v>83</v>
      </c>
    </row>
    <row r="40" spans="1:2" ht="20.100000000000001" customHeight="1" x14ac:dyDescent="0.25">
      <c r="A40" s="2">
        <v>29</v>
      </c>
      <c r="B40" s="3" t="s">
        <v>84</v>
      </c>
    </row>
    <row r="41" spans="1:2" ht="20.100000000000001" customHeight="1" x14ac:dyDescent="0.25">
      <c r="A41" s="2">
        <v>19</v>
      </c>
      <c r="B41" s="3" t="s">
        <v>85</v>
      </c>
    </row>
    <row r="42" spans="1:2" ht="20.100000000000001" customHeight="1" x14ac:dyDescent="0.25">
      <c r="A42" s="2">
        <v>21</v>
      </c>
      <c r="B42" s="3" t="s">
        <v>86</v>
      </c>
    </row>
    <row r="43" spans="1:2" ht="20.100000000000001" customHeight="1" x14ac:dyDescent="0.25">
      <c r="A43" s="1">
        <f>SUM(A44:A51)</f>
        <v>142</v>
      </c>
      <c r="B43" s="4" t="s">
        <v>60</v>
      </c>
    </row>
    <row r="44" spans="1:2" ht="20.100000000000001" customHeight="1" x14ac:dyDescent="0.25">
      <c r="A44" s="2">
        <v>18</v>
      </c>
      <c r="B44" s="3" t="s">
        <v>61</v>
      </c>
    </row>
    <row r="45" spans="1:2" ht="20.100000000000001" customHeight="1" x14ac:dyDescent="0.25">
      <c r="A45" s="2">
        <v>17</v>
      </c>
      <c r="B45" s="3" t="s">
        <v>62</v>
      </c>
    </row>
    <row r="46" spans="1:2" ht="20.100000000000001" customHeight="1" x14ac:dyDescent="0.25">
      <c r="A46" s="2">
        <v>18</v>
      </c>
      <c r="B46" s="3" t="s">
        <v>63</v>
      </c>
    </row>
    <row r="47" spans="1:2" ht="20.100000000000001" customHeight="1" x14ac:dyDescent="0.25">
      <c r="A47" s="2">
        <v>12</v>
      </c>
      <c r="B47" s="3" t="s">
        <v>64</v>
      </c>
    </row>
    <row r="48" spans="1:2" ht="20.100000000000001" customHeight="1" x14ac:dyDescent="0.25">
      <c r="A48" s="2">
        <v>10</v>
      </c>
      <c r="B48" s="3" t="s">
        <v>65</v>
      </c>
    </row>
    <row r="49" spans="1:2" ht="20.100000000000001" customHeight="1" x14ac:dyDescent="0.25">
      <c r="A49" s="2">
        <v>24</v>
      </c>
      <c r="B49" s="3" t="s">
        <v>66</v>
      </c>
    </row>
    <row r="50" spans="1:2" ht="20.100000000000001" customHeight="1" x14ac:dyDescent="0.25">
      <c r="A50" s="2">
        <v>16</v>
      </c>
      <c r="B50" s="3" t="s">
        <v>67</v>
      </c>
    </row>
    <row r="51" spans="1:2" ht="20.100000000000001" customHeight="1" x14ac:dyDescent="0.25">
      <c r="A51" s="2">
        <v>27</v>
      </c>
      <c r="B51" s="3" t="s">
        <v>68</v>
      </c>
    </row>
    <row r="52" spans="1:2" ht="20.100000000000001" customHeight="1" x14ac:dyDescent="0.25">
      <c r="A52" s="1">
        <f>SUM(A53:A60)</f>
        <v>168</v>
      </c>
      <c r="B52" s="4" t="s">
        <v>33</v>
      </c>
    </row>
    <row r="53" spans="1:2" ht="20.100000000000001" customHeight="1" x14ac:dyDescent="0.25">
      <c r="A53" s="2">
        <v>36</v>
      </c>
      <c r="B53" s="3" t="s">
        <v>34</v>
      </c>
    </row>
    <row r="54" spans="1:2" ht="20.100000000000001" customHeight="1" x14ac:dyDescent="0.25">
      <c r="A54" s="2">
        <v>14</v>
      </c>
      <c r="B54" s="3" t="s">
        <v>35</v>
      </c>
    </row>
    <row r="55" spans="1:2" ht="20.100000000000001" customHeight="1" x14ac:dyDescent="0.25">
      <c r="A55" s="2">
        <v>12</v>
      </c>
      <c r="B55" s="3" t="s">
        <v>36</v>
      </c>
    </row>
    <row r="56" spans="1:2" ht="20.100000000000001" customHeight="1" x14ac:dyDescent="0.25">
      <c r="A56" s="2">
        <v>19</v>
      </c>
      <c r="B56" s="3" t="s">
        <v>37</v>
      </c>
    </row>
    <row r="57" spans="1:2" ht="20.100000000000001" customHeight="1" x14ac:dyDescent="0.25">
      <c r="A57" s="2">
        <v>27</v>
      </c>
      <c r="B57" s="3" t="s">
        <v>38</v>
      </c>
    </row>
    <row r="58" spans="1:2" ht="20.100000000000001" customHeight="1" x14ac:dyDescent="0.25">
      <c r="A58" s="2">
        <v>20</v>
      </c>
      <c r="B58" s="3" t="s">
        <v>39</v>
      </c>
    </row>
    <row r="59" spans="1:2" ht="20.100000000000001" customHeight="1" x14ac:dyDescent="0.25">
      <c r="A59" s="2">
        <v>12</v>
      </c>
      <c r="B59" s="3" t="s">
        <v>40</v>
      </c>
    </row>
    <row r="60" spans="1:2" ht="20.100000000000001" customHeight="1" x14ac:dyDescent="0.25">
      <c r="A60" s="2">
        <v>28</v>
      </c>
      <c r="B60" s="3" t="s">
        <v>41</v>
      </c>
    </row>
    <row r="61" spans="1:2" ht="20.100000000000001" customHeight="1" x14ac:dyDescent="0.25">
      <c r="A61" s="1">
        <f>SUM(A62:A65)</f>
        <v>65</v>
      </c>
      <c r="B61" s="4" t="s">
        <v>0</v>
      </c>
    </row>
    <row r="62" spans="1:2" ht="20.100000000000001" customHeight="1" x14ac:dyDescent="0.25">
      <c r="A62" s="2">
        <v>20</v>
      </c>
      <c r="B62" s="3" t="s">
        <v>1</v>
      </c>
    </row>
    <row r="63" spans="1:2" ht="20.100000000000001" customHeight="1" x14ac:dyDescent="0.25">
      <c r="A63" s="2">
        <v>36</v>
      </c>
      <c r="B63" s="3" t="s">
        <v>2</v>
      </c>
    </row>
    <row r="64" spans="1:2" ht="20.100000000000001" customHeight="1" x14ac:dyDescent="0.25">
      <c r="A64" s="2">
        <v>2</v>
      </c>
      <c r="B64" s="3" t="s">
        <v>3</v>
      </c>
    </row>
    <row r="65" spans="1:7" ht="20.100000000000001" customHeight="1" x14ac:dyDescent="0.25">
      <c r="A65" s="2">
        <v>7</v>
      </c>
      <c r="B65" s="3" t="s">
        <v>4</v>
      </c>
    </row>
    <row r="66" spans="1:7" ht="20.100000000000001" customHeight="1" x14ac:dyDescent="0.25">
      <c r="A66" s="1">
        <f>SUM(A67:A73)</f>
        <v>113</v>
      </c>
      <c r="B66" s="4" t="s">
        <v>0</v>
      </c>
    </row>
    <row r="67" spans="1:7" ht="20.100000000000001" customHeight="1" x14ac:dyDescent="0.25">
      <c r="A67" s="2">
        <v>26</v>
      </c>
      <c r="B67" s="3" t="s">
        <v>5</v>
      </c>
    </row>
    <row r="68" spans="1:7" ht="20.100000000000001" customHeight="1" x14ac:dyDescent="0.25">
      <c r="A68" s="2">
        <v>38</v>
      </c>
      <c r="B68" s="3" t="s">
        <v>6</v>
      </c>
    </row>
    <row r="69" spans="1:7" ht="20.100000000000001" customHeight="1" x14ac:dyDescent="0.25">
      <c r="A69" s="2">
        <v>11</v>
      </c>
      <c r="B69" s="3" t="s">
        <v>7</v>
      </c>
    </row>
    <row r="70" spans="1:7" ht="20.100000000000001" customHeight="1" x14ac:dyDescent="0.25">
      <c r="A70" s="2">
        <v>15</v>
      </c>
      <c r="B70" s="3" t="s">
        <v>8</v>
      </c>
    </row>
    <row r="71" spans="1:7" ht="20.100000000000001" customHeight="1" x14ac:dyDescent="0.25">
      <c r="A71" s="2">
        <v>8</v>
      </c>
      <c r="B71" s="3" t="s">
        <v>9</v>
      </c>
    </row>
    <row r="72" spans="1:7" ht="20.100000000000001" customHeight="1" x14ac:dyDescent="0.25">
      <c r="A72" s="2">
        <v>12</v>
      </c>
      <c r="B72" s="3" t="s">
        <v>10</v>
      </c>
    </row>
    <row r="73" spans="1:7" ht="20.100000000000001" customHeight="1" x14ac:dyDescent="0.25">
      <c r="A73" s="2">
        <v>3</v>
      </c>
      <c r="B73" s="3" t="s">
        <v>11</v>
      </c>
      <c r="D73" s="6"/>
      <c r="E73" s="6"/>
      <c r="F73" s="6"/>
      <c r="G73" s="6"/>
    </row>
    <row r="74" spans="1:7" ht="20.100000000000001" customHeight="1" x14ac:dyDescent="0.25">
      <c r="A74" s="1">
        <f>SUM(A75:A80)</f>
        <v>197</v>
      </c>
      <c r="B74" s="4" t="s">
        <v>100</v>
      </c>
      <c r="D74" s="7"/>
      <c r="E74" s="7"/>
      <c r="F74" s="7"/>
      <c r="G74" s="7"/>
    </row>
    <row r="75" spans="1:7" ht="20.100000000000001" customHeight="1" x14ac:dyDescent="0.25">
      <c r="A75" s="2">
        <v>54</v>
      </c>
      <c r="B75" s="3" t="s">
        <v>92</v>
      </c>
    </row>
    <row r="76" spans="1:7" ht="20.100000000000001" customHeight="1" x14ac:dyDescent="0.25">
      <c r="A76" s="2">
        <v>12</v>
      </c>
      <c r="B76" s="3" t="s">
        <v>93</v>
      </c>
    </row>
    <row r="77" spans="1:7" ht="20.100000000000001" customHeight="1" x14ac:dyDescent="0.25">
      <c r="A77" s="2">
        <v>38</v>
      </c>
      <c r="B77" s="3" t="s">
        <v>94</v>
      </c>
    </row>
    <row r="78" spans="1:7" ht="20.100000000000001" customHeight="1" x14ac:dyDescent="0.25">
      <c r="A78" s="2">
        <v>27</v>
      </c>
      <c r="B78" s="3" t="s">
        <v>95</v>
      </c>
    </row>
    <row r="79" spans="1:7" ht="20.100000000000001" customHeight="1" x14ac:dyDescent="0.25">
      <c r="A79" s="2">
        <v>27</v>
      </c>
      <c r="B79" s="3" t="s">
        <v>96</v>
      </c>
    </row>
    <row r="80" spans="1:7" ht="20.100000000000001" customHeight="1" x14ac:dyDescent="0.25">
      <c r="A80" s="2">
        <v>39</v>
      </c>
      <c r="B80" s="3" t="s">
        <v>97</v>
      </c>
    </row>
    <row r="81" spans="1:2" ht="20.100000000000001" customHeight="1" x14ac:dyDescent="0.25">
      <c r="A81" s="1">
        <f>SUM(A82:A86)</f>
        <v>63</v>
      </c>
      <c r="B81" s="4" t="s">
        <v>12</v>
      </c>
    </row>
    <row r="82" spans="1:2" ht="20.100000000000001" customHeight="1" x14ac:dyDescent="0.25">
      <c r="A82" s="2">
        <v>20</v>
      </c>
      <c r="B82" s="3" t="s">
        <v>13</v>
      </c>
    </row>
    <row r="83" spans="1:2" ht="20.100000000000001" customHeight="1" x14ac:dyDescent="0.25">
      <c r="A83" s="2">
        <v>9</v>
      </c>
      <c r="B83" s="3" t="s">
        <v>14</v>
      </c>
    </row>
    <row r="84" spans="1:2" ht="20.100000000000001" customHeight="1" x14ac:dyDescent="0.25">
      <c r="A84" s="2">
        <v>11</v>
      </c>
      <c r="B84" s="3" t="s">
        <v>15</v>
      </c>
    </row>
    <row r="85" spans="1:2" ht="20.100000000000001" customHeight="1" x14ac:dyDescent="0.25">
      <c r="A85" s="2">
        <v>15</v>
      </c>
      <c r="B85" s="3" t="s">
        <v>16</v>
      </c>
    </row>
    <row r="86" spans="1:2" ht="20.100000000000001" customHeight="1" x14ac:dyDescent="0.25">
      <c r="A86" s="2">
        <v>8</v>
      </c>
      <c r="B86" s="3" t="s">
        <v>17</v>
      </c>
    </row>
    <row r="87" spans="1:2" ht="20.100000000000001" customHeight="1" x14ac:dyDescent="0.25">
      <c r="A87" s="1">
        <f>SUM(A88:A90)</f>
        <v>61</v>
      </c>
      <c r="B87" s="4" t="s">
        <v>18</v>
      </c>
    </row>
    <row r="88" spans="1:2" ht="20.100000000000001" customHeight="1" x14ac:dyDescent="0.25">
      <c r="A88" s="2">
        <v>58</v>
      </c>
      <c r="B88" s="3" t="s">
        <v>19</v>
      </c>
    </row>
    <row r="89" spans="1:2" ht="20.100000000000001" customHeight="1" x14ac:dyDescent="0.25">
      <c r="A89" s="2">
        <v>2</v>
      </c>
      <c r="B89" s="3" t="s">
        <v>20</v>
      </c>
    </row>
    <row r="90" spans="1:2" ht="20.100000000000001" customHeight="1" x14ac:dyDescent="0.25">
      <c r="A90" s="2">
        <v>1</v>
      </c>
      <c r="B90" s="3" t="s">
        <v>21</v>
      </c>
    </row>
    <row r="91" spans="1:2" ht="20.100000000000001" customHeight="1" x14ac:dyDescent="0.25">
      <c r="A91" s="1">
        <f>SUM(A92:A101)</f>
        <v>156</v>
      </c>
      <c r="B91" s="4" t="s">
        <v>49</v>
      </c>
    </row>
    <row r="92" spans="1:2" ht="20.100000000000001" customHeight="1" x14ac:dyDescent="0.25">
      <c r="A92" s="2">
        <v>16</v>
      </c>
      <c r="B92" s="3" t="s">
        <v>50</v>
      </c>
    </row>
    <row r="93" spans="1:2" ht="20.100000000000001" customHeight="1" x14ac:dyDescent="0.25">
      <c r="A93" s="2">
        <v>30</v>
      </c>
      <c r="B93" s="3" t="s">
        <v>51</v>
      </c>
    </row>
    <row r="94" spans="1:2" ht="20.100000000000001" customHeight="1" x14ac:dyDescent="0.25">
      <c r="A94" s="2">
        <v>31</v>
      </c>
      <c r="B94" s="3" t="s">
        <v>52</v>
      </c>
    </row>
    <row r="95" spans="1:2" ht="20.100000000000001" customHeight="1" x14ac:dyDescent="0.25">
      <c r="A95" s="2">
        <v>18</v>
      </c>
      <c r="B95" s="3" t="s">
        <v>53</v>
      </c>
    </row>
    <row r="96" spans="1:2" ht="20.100000000000001" customHeight="1" x14ac:dyDescent="0.25">
      <c r="A96" s="2">
        <v>21</v>
      </c>
      <c r="B96" s="3" t="s">
        <v>54</v>
      </c>
    </row>
    <row r="97" spans="1:2" ht="20.100000000000001" customHeight="1" x14ac:dyDescent="0.25">
      <c r="A97" s="2">
        <v>11</v>
      </c>
      <c r="B97" s="3" t="s">
        <v>55</v>
      </c>
    </row>
    <row r="98" spans="1:2" ht="20.100000000000001" customHeight="1" x14ac:dyDescent="0.25">
      <c r="A98" s="2">
        <v>8</v>
      </c>
      <c r="B98" s="3" t="s">
        <v>56</v>
      </c>
    </row>
    <row r="99" spans="1:2" ht="20.100000000000001" customHeight="1" x14ac:dyDescent="0.25">
      <c r="A99" s="2">
        <v>1</v>
      </c>
      <c r="B99" s="3" t="s">
        <v>57</v>
      </c>
    </row>
    <row r="100" spans="1:2" ht="20.100000000000001" customHeight="1" x14ac:dyDescent="0.25">
      <c r="A100" s="2">
        <v>4</v>
      </c>
      <c r="B100" s="3" t="s">
        <v>58</v>
      </c>
    </row>
    <row r="101" spans="1:2" ht="20.100000000000001" customHeight="1" x14ac:dyDescent="0.25">
      <c r="A101" s="2">
        <v>16</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C58"/>
  <sheetViews>
    <sheetView tabSelected="1" zoomScale="110" zoomScaleNormal="110" workbookViewId="0">
      <selection activeCell="C3" sqref="C3"/>
    </sheetView>
  </sheetViews>
  <sheetFormatPr defaultRowHeight="15" x14ac:dyDescent="0.25"/>
  <cols>
    <col min="2" max="2" width="6.85546875" style="2" customWidth="1"/>
    <col min="3" max="3" width="129.42578125" style="8" customWidth="1"/>
  </cols>
  <sheetData>
    <row r="2" spans="2:3" x14ac:dyDescent="0.25">
      <c r="B2" s="2" t="s">
        <v>87</v>
      </c>
    </row>
    <row r="3" spans="2:3" ht="77.25" x14ac:dyDescent="0.25">
      <c r="B3" s="11" t="s">
        <v>160</v>
      </c>
      <c r="C3" s="9" t="s">
        <v>116</v>
      </c>
    </row>
    <row r="4" spans="2:3" x14ac:dyDescent="0.25">
      <c r="B4" s="11" t="s">
        <v>160</v>
      </c>
      <c r="C4" s="9" t="s">
        <v>108</v>
      </c>
    </row>
    <row r="5" spans="2:3" x14ac:dyDescent="0.25">
      <c r="B5" s="11" t="s">
        <v>160</v>
      </c>
      <c r="C5" s="9" t="s">
        <v>149</v>
      </c>
    </row>
    <row r="6" spans="2:3" x14ac:dyDescent="0.25">
      <c r="B6" s="11" t="s">
        <v>160</v>
      </c>
      <c r="C6" s="9" t="s">
        <v>118</v>
      </c>
    </row>
    <row r="7" spans="2:3" x14ac:dyDescent="0.25">
      <c r="B7" s="11" t="s">
        <v>160</v>
      </c>
      <c r="C7" s="9" t="s">
        <v>157</v>
      </c>
    </row>
    <row r="8" spans="2:3" x14ac:dyDescent="0.25">
      <c r="B8" s="11" t="s">
        <v>160</v>
      </c>
      <c r="C8" s="9" t="s">
        <v>137</v>
      </c>
    </row>
    <row r="9" spans="2:3" x14ac:dyDescent="0.25">
      <c r="B9" s="11" t="s">
        <v>161</v>
      </c>
      <c r="C9" s="9" t="s">
        <v>135</v>
      </c>
    </row>
    <row r="10" spans="2:3" ht="26.25" x14ac:dyDescent="0.25">
      <c r="B10" s="11" t="s">
        <v>162</v>
      </c>
      <c r="C10" s="9" t="s">
        <v>144</v>
      </c>
    </row>
    <row r="11" spans="2:3" x14ac:dyDescent="0.25">
      <c r="B11" s="11" t="s">
        <v>162</v>
      </c>
      <c r="C11" s="9" t="s">
        <v>132</v>
      </c>
    </row>
    <row r="12" spans="2:3" x14ac:dyDescent="0.25">
      <c r="B12" s="11" t="s">
        <v>163</v>
      </c>
      <c r="C12" s="9" t="s">
        <v>136</v>
      </c>
    </row>
    <row r="13" spans="2:3" ht="26.25" x14ac:dyDescent="0.25">
      <c r="B13" s="11" t="s">
        <v>163</v>
      </c>
      <c r="C13" s="9" t="s">
        <v>138</v>
      </c>
    </row>
    <row r="14" spans="2:3" x14ac:dyDescent="0.25">
      <c r="B14" s="11" t="s">
        <v>163</v>
      </c>
      <c r="C14" s="9" t="s">
        <v>147</v>
      </c>
    </row>
    <row r="15" spans="2:3" ht="39" x14ac:dyDescent="0.25">
      <c r="B15" s="11" t="s">
        <v>163</v>
      </c>
      <c r="C15" s="9" t="s">
        <v>113</v>
      </c>
    </row>
    <row r="16" spans="2:3" x14ac:dyDescent="0.25">
      <c r="B16" s="11" t="s">
        <v>163</v>
      </c>
      <c r="C16" s="9" t="s">
        <v>129</v>
      </c>
    </row>
    <row r="17" spans="2:3" x14ac:dyDescent="0.25">
      <c r="B17" s="11" t="s">
        <v>164</v>
      </c>
      <c r="C17" s="9" t="s">
        <v>139</v>
      </c>
    </row>
    <row r="18" spans="2:3" x14ac:dyDescent="0.25">
      <c r="B18" s="11" t="s">
        <v>164</v>
      </c>
      <c r="C18" s="9" t="s">
        <v>103</v>
      </c>
    </row>
    <row r="19" spans="2:3" x14ac:dyDescent="0.25">
      <c r="B19" s="11" t="s">
        <v>165</v>
      </c>
      <c r="C19" s="9" t="s">
        <v>145</v>
      </c>
    </row>
    <row r="20" spans="2:3" x14ac:dyDescent="0.25">
      <c r="B20" s="11" t="s">
        <v>165</v>
      </c>
      <c r="C20" s="9" t="s">
        <v>142</v>
      </c>
    </row>
    <row r="21" spans="2:3" x14ac:dyDescent="0.25">
      <c r="B21" s="11" t="s">
        <v>166</v>
      </c>
      <c r="C21" s="9" t="s">
        <v>105</v>
      </c>
    </row>
    <row r="22" spans="2:3" x14ac:dyDescent="0.25">
      <c r="B22" s="11" t="s">
        <v>167</v>
      </c>
      <c r="C22" s="9" t="s">
        <v>146</v>
      </c>
    </row>
    <row r="23" spans="2:3" x14ac:dyDescent="0.25">
      <c r="B23" s="11" t="s">
        <v>167</v>
      </c>
      <c r="C23" s="9" t="s">
        <v>121</v>
      </c>
    </row>
    <row r="24" spans="2:3" ht="77.25" x14ac:dyDescent="0.25">
      <c r="B24" s="11" t="s">
        <v>167</v>
      </c>
      <c r="C24" s="9" t="s">
        <v>114</v>
      </c>
    </row>
    <row r="25" spans="2:3" x14ac:dyDescent="0.25">
      <c r="B25" s="11" t="s">
        <v>168</v>
      </c>
      <c r="C25" s="9" t="s">
        <v>130</v>
      </c>
    </row>
    <row r="26" spans="2:3" x14ac:dyDescent="0.25">
      <c r="B26" s="11" t="s">
        <v>168</v>
      </c>
      <c r="C26" s="9" t="s">
        <v>148</v>
      </c>
    </row>
    <row r="27" spans="2:3" x14ac:dyDescent="0.25">
      <c r="B27" s="11" t="s">
        <v>169</v>
      </c>
      <c r="C27" s="9" t="s">
        <v>134</v>
      </c>
    </row>
    <row r="28" spans="2:3" ht="26.25" x14ac:dyDescent="0.25">
      <c r="B28" s="11" t="s">
        <v>169</v>
      </c>
      <c r="C28" s="9" t="s">
        <v>110</v>
      </c>
    </row>
    <row r="29" spans="2:3" x14ac:dyDescent="0.25">
      <c r="B29" s="11" t="s">
        <v>170</v>
      </c>
      <c r="C29" s="9" t="s">
        <v>125</v>
      </c>
    </row>
    <row r="30" spans="2:3" x14ac:dyDescent="0.25">
      <c r="B30" s="11" t="s">
        <v>171</v>
      </c>
      <c r="C30" s="9" t="s">
        <v>151</v>
      </c>
    </row>
    <row r="31" spans="2:3" x14ac:dyDescent="0.25">
      <c r="B31" s="11" t="s">
        <v>172</v>
      </c>
      <c r="C31" s="9" t="s">
        <v>126</v>
      </c>
    </row>
    <row r="32" spans="2:3" x14ac:dyDescent="0.25">
      <c r="B32" s="11" t="s">
        <v>172</v>
      </c>
      <c r="C32" s="9" t="s">
        <v>111</v>
      </c>
    </row>
    <row r="33" spans="2:3" x14ac:dyDescent="0.25">
      <c r="B33" s="11" t="s">
        <v>173</v>
      </c>
      <c r="C33" s="9" t="s">
        <v>152</v>
      </c>
    </row>
    <row r="34" spans="2:3" x14ac:dyDescent="0.25">
      <c r="B34" s="11" t="s">
        <v>174</v>
      </c>
      <c r="C34" s="9" t="s">
        <v>141</v>
      </c>
    </row>
    <row r="35" spans="2:3" x14ac:dyDescent="0.25">
      <c r="B35" s="11" t="s">
        <v>174</v>
      </c>
      <c r="C35" s="9" t="s">
        <v>127</v>
      </c>
    </row>
    <row r="36" spans="2:3" ht="26.25" x14ac:dyDescent="0.25">
      <c r="B36" s="11" t="s">
        <v>175</v>
      </c>
      <c r="C36" s="9" t="s">
        <v>102</v>
      </c>
    </row>
    <row r="37" spans="2:3" ht="26.25" x14ac:dyDescent="0.25">
      <c r="B37" s="11" t="s">
        <v>175</v>
      </c>
      <c r="C37" s="9" t="s">
        <v>153</v>
      </c>
    </row>
    <row r="38" spans="2:3" ht="26.25" x14ac:dyDescent="0.25">
      <c r="B38" s="11" t="s">
        <v>176</v>
      </c>
      <c r="C38" s="9" t="s">
        <v>120</v>
      </c>
    </row>
    <row r="39" spans="2:3" x14ac:dyDescent="0.25">
      <c r="B39" s="11" t="s">
        <v>177</v>
      </c>
      <c r="C39" s="9" t="s">
        <v>128</v>
      </c>
    </row>
    <row r="40" spans="2:3" x14ac:dyDescent="0.25">
      <c r="B40" s="11" t="s">
        <v>177</v>
      </c>
      <c r="C40" s="9" t="s">
        <v>154</v>
      </c>
    </row>
    <row r="41" spans="2:3" ht="26.25" x14ac:dyDescent="0.25">
      <c r="B41" s="11" t="s">
        <v>178</v>
      </c>
      <c r="C41" s="9" t="s">
        <v>112</v>
      </c>
    </row>
    <row r="42" spans="2:3" x14ac:dyDescent="0.25">
      <c r="B42" s="11" t="s">
        <v>179</v>
      </c>
      <c r="C42" s="9" t="s">
        <v>124</v>
      </c>
    </row>
    <row r="43" spans="2:3" x14ac:dyDescent="0.25">
      <c r="B43" s="11" t="s">
        <v>179</v>
      </c>
      <c r="C43" s="9" t="s">
        <v>150</v>
      </c>
    </row>
    <row r="44" spans="2:3" x14ac:dyDescent="0.25">
      <c r="B44" s="3" t="s">
        <v>180</v>
      </c>
      <c r="C44" s="9" t="s">
        <v>109</v>
      </c>
    </row>
    <row r="45" spans="2:3" ht="26.25" x14ac:dyDescent="0.25">
      <c r="B45" s="11" t="s">
        <v>181</v>
      </c>
      <c r="C45" s="9" t="s">
        <v>122</v>
      </c>
    </row>
    <row r="46" spans="2:3" ht="26.25" x14ac:dyDescent="0.25">
      <c r="B46" s="11" t="s">
        <v>181</v>
      </c>
      <c r="C46" s="9" t="s">
        <v>107</v>
      </c>
    </row>
    <row r="47" spans="2:3" x14ac:dyDescent="0.25">
      <c r="B47" s="11" t="s">
        <v>181</v>
      </c>
      <c r="C47" s="9" t="s">
        <v>140</v>
      </c>
    </row>
    <row r="48" spans="2:3" x14ac:dyDescent="0.25">
      <c r="B48" s="11" t="s">
        <v>181</v>
      </c>
      <c r="C48" s="9" t="s">
        <v>104</v>
      </c>
    </row>
    <row r="49" spans="2:3" ht="39" x14ac:dyDescent="0.25">
      <c r="B49" s="11" t="s">
        <v>181</v>
      </c>
      <c r="C49" s="9" t="s">
        <v>115</v>
      </c>
    </row>
    <row r="50" spans="2:3" x14ac:dyDescent="0.25">
      <c r="B50" s="11" t="s">
        <v>181</v>
      </c>
      <c r="C50" s="9" t="s">
        <v>155</v>
      </c>
    </row>
    <row r="51" spans="2:3" ht="51.75" x14ac:dyDescent="0.25">
      <c r="B51" s="11" t="s">
        <v>182</v>
      </c>
      <c r="C51" s="9" t="s">
        <v>143</v>
      </c>
    </row>
    <row r="52" spans="2:3" ht="26.25" x14ac:dyDescent="0.25">
      <c r="B52" s="11" t="s">
        <v>183</v>
      </c>
      <c r="C52" s="9" t="s">
        <v>106</v>
      </c>
    </row>
    <row r="53" spans="2:3" x14ac:dyDescent="0.25">
      <c r="B53" s="11" t="s">
        <v>184</v>
      </c>
      <c r="C53" s="9" t="s">
        <v>131</v>
      </c>
    </row>
    <row r="54" spans="2:3" x14ac:dyDescent="0.25">
      <c r="B54" s="11" t="s">
        <v>185</v>
      </c>
      <c r="C54" s="9" t="s">
        <v>156</v>
      </c>
    </row>
    <row r="55" spans="2:3" x14ac:dyDescent="0.25">
      <c r="B55" s="11" t="s">
        <v>185</v>
      </c>
      <c r="C55" s="9" t="s">
        <v>123</v>
      </c>
    </row>
    <row r="56" spans="2:3" ht="26.25" x14ac:dyDescent="0.25">
      <c r="B56" s="11" t="s">
        <v>185</v>
      </c>
      <c r="C56" s="9" t="s">
        <v>117</v>
      </c>
    </row>
    <row r="57" spans="2:3" ht="26.25" x14ac:dyDescent="0.25">
      <c r="B57" s="11" t="s">
        <v>186</v>
      </c>
      <c r="C57" s="9" t="s">
        <v>119</v>
      </c>
    </row>
    <row r="58" spans="2:3" x14ac:dyDescent="0.25">
      <c r="B58" s="11" t="s">
        <v>187</v>
      </c>
      <c r="C58" s="9" t="s">
        <v>133</v>
      </c>
    </row>
  </sheetData>
  <autoFilter ref="B2:B9" xr:uid="{EC22EFC0-13B0-4262-B2A4-C72EA471774B}"/>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B2:D18"/>
  <sheetViews>
    <sheetView workbookViewId="0">
      <selection activeCell="B4" sqref="B4:B18"/>
    </sheetView>
  </sheetViews>
  <sheetFormatPr defaultRowHeight="15" x14ac:dyDescent="0.25"/>
  <cols>
    <col min="2" max="2" width="6.140625" customWidth="1"/>
  </cols>
  <sheetData>
    <row r="2" spans="2:4" x14ac:dyDescent="0.25">
      <c r="B2" s="2"/>
      <c r="D2" t="s">
        <v>158</v>
      </c>
    </row>
    <row r="3" spans="2:4" x14ac:dyDescent="0.25">
      <c r="B3" s="2" t="s">
        <v>87</v>
      </c>
      <c r="C3" s="10"/>
      <c r="D3" t="s">
        <v>159</v>
      </c>
    </row>
    <row r="4" spans="2:4" x14ac:dyDescent="0.25">
      <c r="B4" s="11" t="s">
        <v>163</v>
      </c>
      <c r="C4" s="10">
        <v>2</v>
      </c>
      <c r="D4" t="s">
        <v>136</v>
      </c>
    </row>
    <row r="5" spans="2:4" x14ac:dyDescent="0.25">
      <c r="B5" s="11" t="s">
        <v>163</v>
      </c>
      <c r="C5" s="10">
        <v>2</v>
      </c>
      <c r="D5" t="s">
        <v>113</v>
      </c>
    </row>
    <row r="6" spans="2:4" x14ac:dyDescent="0.25">
      <c r="B6" s="11" t="s">
        <v>163</v>
      </c>
      <c r="C6" s="10">
        <v>2</v>
      </c>
      <c r="D6" t="s">
        <v>129</v>
      </c>
    </row>
    <row r="7" spans="2:4" x14ac:dyDescent="0.25">
      <c r="B7" s="11" t="s">
        <v>163</v>
      </c>
      <c r="C7" s="10">
        <v>3</v>
      </c>
      <c r="D7" t="s">
        <v>138</v>
      </c>
    </row>
    <row r="8" spans="2:4" x14ac:dyDescent="0.25">
      <c r="B8" s="11" t="s">
        <v>163</v>
      </c>
      <c r="C8" s="10">
        <v>4</v>
      </c>
      <c r="D8" t="s">
        <v>147</v>
      </c>
    </row>
    <row r="9" spans="2:4" x14ac:dyDescent="0.25">
      <c r="B9" s="11" t="s">
        <v>164</v>
      </c>
      <c r="C9" s="10">
        <v>2</v>
      </c>
      <c r="D9" t="s">
        <v>139</v>
      </c>
    </row>
    <row r="10" spans="2:4" x14ac:dyDescent="0.25">
      <c r="B10" s="11" t="s">
        <v>164</v>
      </c>
      <c r="C10" s="10">
        <v>3</v>
      </c>
      <c r="D10" t="s">
        <v>103</v>
      </c>
    </row>
    <row r="11" spans="2:4" x14ac:dyDescent="0.25">
      <c r="B11" s="11" t="s">
        <v>165</v>
      </c>
      <c r="C11" s="10">
        <v>2</v>
      </c>
      <c r="D11" t="s">
        <v>142</v>
      </c>
    </row>
    <row r="12" spans="2:4" x14ac:dyDescent="0.25">
      <c r="B12" s="11" t="s">
        <v>165</v>
      </c>
      <c r="C12" s="10">
        <v>4</v>
      </c>
      <c r="D12" t="s">
        <v>145</v>
      </c>
    </row>
    <row r="13" spans="2:4" x14ac:dyDescent="0.25">
      <c r="B13" s="11" t="s">
        <v>166</v>
      </c>
      <c r="C13" s="10">
        <v>2</v>
      </c>
      <c r="D13" t="s">
        <v>105</v>
      </c>
    </row>
    <row r="14" spans="2:4" x14ac:dyDescent="0.25">
      <c r="B14" s="11" t="s">
        <v>167</v>
      </c>
      <c r="C14" s="10">
        <v>2</v>
      </c>
      <c r="D14" t="s">
        <v>146</v>
      </c>
    </row>
    <row r="15" spans="2:4" x14ac:dyDescent="0.25">
      <c r="B15" s="11" t="s">
        <v>167</v>
      </c>
      <c r="C15" s="10">
        <v>4</v>
      </c>
      <c r="D15" t="s">
        <v>114</v>
      </c>
    </row>
    <row r="16" spans="2:4" x14ac:dyDescent="0.25">
      <c r="B16" s="11" t="s">
        <v>167</v>
      </c>
      <c r="C16" s="10">
        <v>4</v>
      </c>
      <c r="D16" t="s">
        <v>121</v>
      </c>
    </row>
    <row r="17" spans="2:4" x14ac:dyDescent="0.25">
      <c r="B17" s="11" t="s">
        <v>168</v>
      </c>
      <c r="C17" s="10">
        <v>2</v>
      </c>
      <c r="D17" t="s">
        <v>130</v>
      </c>
    </row>
    <row r="18" spans="2:4" x14ac:dyDescent="0.25">
      <c r="B18" s="11" t="s">
        <v>168</v>
      </c>
      <c r="C18" s="10">
        <v>2</v>
      </c>
      <c r="D18" t="s">
        <v>148</v>
      </c>
    </row>
  </sheetData>
  <autoFilter ref="B3:D18" xr:uid="{07975D71-1D3F-4E43-8B90-BC7341264D28}">
    <sortState xmlns:xlrd2="http://schemas.microsoft.com/office/spreadsheetml/2017/richdata2" ref="B4:D18">
      <sortCondition ref="B3:B18"/>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12"/>
  <sheetViews>
    <sheetView zoomScaleNormal="100" workbookViewId="0">
      <selection activeCell="B4" sqref="B4:B12"/>
    </sheetView>
  </sheetViews>
  <sheetFormatPr defaultRowHeight="15" x14ac:dyDescent="0.25"/>
  <cols>
    <col min="2" max="2" width="6.28515625" style="2" customWidth="1"/>
  </cols>
  <sheetData>
    <row r="2" spans="2:4" x14ac:dyDescent="0.25">
      <c r="D2" t="s">
        <v>158</v>
      </c>
    </row>
    <row r="3" spans="2:4" x14ac:dyDescent="0.25">
      <c r="B3" s="2" t="s">
        <v>87</v>
      </c>
      <c r="C3" s="10"/>
      <c r="D3" t="s">
        <v>159</v>
      </c>
    </row>
    <row r="4" spans="2:4" x14ac:dyDescent="0.25">
      <c r="B4" s="11" t="s">
        <v>160</v>
      </c>
      <c r="C4" s="10">
        <v>2</v>
      </c>
      <c r="D4" t="s">
        <v>116</v>
      </c>
    </row>
    <row r="5" spans="2:4" x14ac:dyDescent="0.25">
      <c r="B5" s="11" t="s">
        <v>160</v>
      </c>
      <c r="C5" s="10">
        <v>1</v>
      </c>
      <c r="D5" t="s">
        <v>108</v>
      </c>
    </row>
    <row r="6" spans="2:4" x14ac:dyDescent="0.25">
      <c r="B6" s="11" t="s">
        <v>160</v>
      </c>
      <c r="C6" s="10">
        <v>2</v>
      </c>
      <c r="D6" t="s">
        <v>149</v>
      </c>
    </row>
    <row r="7" spans="2:4" x14ac:dyDescent="0.25">
      <c r="B7" s="11" t="s">
        <v>160</v>
      </c>
      <c r="C7" s="10">
        <v>2</v>
      </c>
      <c r="D7" t="s">
        <v>118</v>
      </c>
    </row>
    <row r="8" spans="2:4" x14ac:dyDescent="0.25">
      <c r="B8" s="11" t="s">
        <v>160</v>
      </c>
      <c r="C8" s="10">
        <v>2</v>
      </c>
      <c r="D8" t="s">
        <v>137</v>
      </c>
    </row>
    <row r="9" spans="2:4" x14ac:dyDescent="0.25">
      <c r="B9" s="11" t="s">
        <v>160</v>
      </c>
      <c r="C9" s="10">
        <v>2</v>
      </c>
      <c r="D9" t="s">
        <v>157</v>
      </c>
    </row>
    <row r="10" spans="2:4" x14ac:dyDescent="0.25">
      <c r="B10" s="11" t="s">
        <v>161</v>
      </c>
      <c r="C10" s="10">
        <v>2</v>
      </c>
      <c r="D10" t="s">
        <v>135</v>
      </c>
    </row>
    <row r="11" spans="2:4" x14ac:dyDescent="0.25">
      <c r="B11" s="11" t="s">
        <v>162</v>
      </c>
      <c r="C11" s="10">
        <v>2</v>
      </c>
      <c r="D11" t="s">
        <v>132</v>
      </c>
    </row>
    <row r="12" spans="2:4" x14ac:dyDescent="0.25">
      <c r="B12" s="11" t="s">
        <v>162</v>
      </c>
      <c r="C12" s="10">
        <v>2</v>
      </c>
      <c r="D12" t="s">
        <v>144</v>
      </c>
    </row>
  </sheetData>
  <autoFilter ref="B3:D12"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0C9A3-582C-4ECE-830A-703F99571831}">
  <dimension ref="B2:D18"/>
  <sheetViews>
    <sheetView workbookViewId="0">
      <selection activeCell="B4" sqref="B4:B18"/>
    </sheetView>
  </sheetViews>
  <sheetFormatPr defaultRowHeight="15" x14ac:dyDescent="0.25"/>
  <cols>
    <col min="2" max="2" width="6.7109375" customWidth="1"/>
  </cols>
  <sheetData>
    <row r="2" spans="2:4" x14ac:dyDescent="0.25">
      <c r="D2" t="s">
        <v>158</v>
      </c>
    </row>
    <row r="3" spans="2:4" x14ac:dyDescent="0.25">
      <c r="B3" s="10" t="s">
        <v>87</v>
      </c>
      <c r="D3" t="s">
        <v>159</v>
      </c>
    </row>
    <row r="4" spans="2:4" x14ac:dyDescent="0.25">
      <c r="B4" s="11" t="s">
        <v>169</v>
      </c>
      <c r="C4" s="10">
        <v>2</v>
      </c>
      <c r="D4" t="s">
        <v>110</v>
      </c>
    </row>
    <row r="5" spans="2:4" x14ac:dyDescent="0.25">
      <c r="B5" s="11" t="s">
        <v>169</v>
      </c>
      <c r="C5" s="10">
        <v>2</v>
      </c>
      <c r="D5" t="s">
        <v>134</v>
      </c>
    </row>
    <row r="6" spans="2:4" x14ac:dyDescent="0.25">
      <c r="B6" s="11" t="s">
        <v>170</v>
      </c>
      <c r="C6" s="10">
        <v>2</v>
      </c>
      <c r="D6" t="s">
        <v>125</v>
      </c>
    </row>
    <row r="7" spans="2:4" x14ac:dyDescent="0.25">
      <c r="B7" s="11" t="s">
        <v>171</v>
      </c>
      <c r="C7" s="10">
        <v>2</v>
      </c>
      <c r="D7" t="s">
        <v>151</v>
      </c>
    </row>
    <row r="8" spans="2:4" x14ac:dyDescent="0.25">
      <c r="B8" s="11" t="s">
        <v>172</v>
      </c>
      <c r="C8" s="10">
        <v>2</v>
      </c>
      <c r="D8" t="s">
        <v>126</v>
      </c>
    </row>
    <row r="9" spans="2:4" x14ac:dyDescent="0.25">
      <c r="B9" s="11" t="s">
        <v>172</v>
      </c>
      <c r="C9" s="10">
        <v>2</v>
      </c>
      <c r="D9" t="s">
        <v>111</v>
      </c>
    </row>
    <row r="10" spans="2:4" x14ac:dyDescent="0.25">
      <c r="B10" s="11" t="s">
        <v>173</v>
      </c>
      <c r="C10" s="10">
        <v>2</v>
      </c>
      <c r="D10" t="s">
        <v>152</v>
      </c>
    </row>
    <row r="11" spans="2:4" x14ac:dyDescent="0.25">
      <c r="B11" s="11" t="s">
        <v>174</v>
      </c>
      <c r="C11" s="10">
        <v>1</v>
      </c>
      <c r="D11" t="s">
        <v>127</v>
      </c>
    </row>
    <row r="12" spans="2:4" x14ac:dyDescent="0.25">
      <c r="B12" s="11" t="s">
        <v>174</v>
      </c>
      <c r="C12" s="10">
        <v>4</v>
      </c>
      <c r="D12" t="s">
        <v>141</v>
      </c>
    </row>
    <row r="13" spans="2:4" x14ac:dyDescent="0.25">
      <c r="B13" s="11" t="s">
        <v>175</v>
      </c>
      <c r="C13" s="10">
        <v>2</v>
      </c>
      <c r="D13" t="s">
        <v>153</v>
      </c>
    </row>
    <row r="14" spans="2:4" x14ac:dyDescent="0.25">
      <c r="B14" s="11" t="s">
        <v>175</v>
      </c>
      <c r="C14" s="10">
        <v>4</v>
      </c>
      <c r="D14" t="s">
        <v>102</v>
      </c>
    </row>
    <row r="15" spans="2:4" x14ac:dyDescent="0.25">
      <c r="B15" s="11" t="s">
        <v>176</v>
      </c>
      <c r="C15" s="10">
        <v>2</v>
      </c>
      <c r="D15" t="s">
        <v>120</v>
      </c>
    </row>
    <row r="16" spans="2:4" x14ac:dyDescent="0.25">
      <c r="B16" s="11" t="s">
        <v>177</v>
      </c>
      <c r="C16" s="10">
        <v>1</v>
      </c>
      <c r="D16" t="s">
        <v>154</v>
      </c>
    </row>
    <row r="17" spans="2:4" x14ac:dyDescent="0.25">
      <c r="B17" s="11" t="s">
        <v>177</v>
      </c>
      <c r="C17" s="10">
        <v>2</v>
      </c>
      <c r="D17" t="s">
        <v>128</v>
      </c>
    </row>
    <row r="18" spans="2:4" x14ac:dyDescent="0.25">
      <c r="B18" s="11" t="s">
        <v>178</v>
      </c>
      <c r="C18" s="10">
        <v>2</v>
      </c>
      <c r="D18" t="s">
        <v>112</v>
      </c>
    </row>
  </sheetData>
  <autoFilter ref="B3:D18" xr:uid="{8420C9A3-582C-4ECE-830A-703F9957183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73FB0-6A08-42B9-A5C3-C21A76604F80}">
  <dimension ref="B2:D6"/>
  <sheetViews>
    <sheetView workbookViewId="0">
      <selection activeCell="B4" sqref="B4:B6"/>
    </sheetView>
  </sheetViews>
  <sheetFormatPr defaultRowHeight="15" x14ac:dyDescent="0.25"/>
  <cols>
    <col min="2" max="2" width="6.5703125" customWidth="1"/>
  </cols>
  <sheetData>
    <row r="2" spans="2:4" x14ac:dyDescent="0.25">
      <c r="B2" s="10"/>
      <c r="C2" s="10"/>
      <c r="D2" t="s">
        <v>158</v>
      </c>
    </row>
    <row r="3" spans="2:4" x14ac:dyDescent="0.25">
      <c r="B3" s="10" t="s">
        <v>87</v>
      </c>
      <c r="C3" s="10"/>
      <c r="D3" t="s">
        <v>159</v>
      </c>
    </row>
    <row r="4" spans="2:4" x14ac:dyDescent="0.25">
      <c r="B4" s="11" t="s">
        <v>179</v>
      </c>
      <c r="C4" s="10">
        <v>1</v>
      </c>
      <c r="D4" t="s">
        <v>150</v>
      </c>
    </row>
    <row r="5" spans="2:4" x14ac:dyDescent="0.25">
      <c r="B5" s="11" t="s">
        <v>179</v>
      </c>
      <c r="C5" s="10">
        <v>2</v>
      </c>
      <c r="D5" t="s">
        <v>124</v>
      </c>
    </row>
    <row r="6" spans="2:4" x14ac:dyDescent="0.25">
      <c r="B6" s="3" t="s">
        <v>180</v>
      </c>
      <c r="C6" s="10">
        <v>2</v>
      </c>
      <c r="D6" t="s">
        <v>109</v>
      </c>
    </row>
  </sheetData>
  <autoFilter ref="B3:D6" xr:uid="{65073FB0-6A08-42B9-A5C3-C21A76604F80}"/>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3DEDA-B2F6-4BF9-879C-D80BD61DAABF}">
  <dimension ref="B2:D12"/>
  <sheetViews>
    <sheetView workbookViewId="0">
      <selection activeCell="B4" sqref="B4:B12"/>
    </sheetView>
  </sheetViews>
  <sheetFormatPr defaultRowHeight="15" x14ac:dyDescent="0.25"/>
  <cols>
    <col min="2" max="2" width="7.7109375" customWidth="1"/>
  </cols>
  <sheetData>
    <row r="2" spans="2:4" x14ac:dyDescent="0.25">
      <c r="D2" t="s">
        <v>158</v>
      </c>
    </row>
    <row r="3" spans="2:4" x14ac:dyDescent="0.25">
      <c r="B3" s="10" t="s">
        <v>87</v>
      </c>
      <c r="D3" t="s">
        <v>159</v>
      </c>
    </row>
    <row r="4" spans="2:4" x14ac:dyDescent="0.25">
      <c r="B4" s="11" t="s">
        <v>181</v>
      </c>
      <c r="C4" s="10">
        <v>3</v>
      </c>
      <c r="D4" t="s">
        <v>107</v>
      </c>
    </row>
    <row r="5" spans="2:4" x14ac:dyDescent="0.25">
      <c r="B5" s="11" t="s">
        <v>181</v>
      </c>
      <c r="C5" s="10">
        <v>2</v>
      </c>
      <c r="D5" t="s">
        <v>140</v>
      </c>
    </row>
    <row r="6" spans="2:4" x14ac:dyDescent="0.25">
      <c r="B6" s="11" t="s">
        <v>181</v>
      </c>
      <c r="C6" s="10">
        <v>1</v>
      </c>
      <c r="D6" t="s">
        <v>104</v>
      </c>
    </row>
    <row r="7" spans="2:4" x14ac:dyDescent="0.25">
      <c r="B7" s="11" t="s">
        <v>181</v>
      </c>
      <c r="C7" s="10">
        <v>2</v>
      </c>
      <c r="D7" t="s">
        <v>115</v>
      </c>
    </row>
    <row r="8" spans="2:4" x14ac:dyDescent="0.25">
      <c r="B8" s="11" t="s">
        <v>181</v>
      </c>
      <c r="C8" s="10">
        <v>2</v>
      </c>
      <c r="D8" t="s">
        <v>155</v>
      </c>
    </row>
    <row r="9" spans="2:4" x14ac:dyDescent="0.25">
      <c r="B9" s="11" t="s">
        <v>181</v>
      </c>
      <c r="C9" s="10">
        <v>2</v>
      </c>
      <c r="D9" t="s">
        <v>122</v>
      </c>
    </row>
    <row r="10" spans="2:4" x14ac:dyDescent="0.25">
      <c r="B10" s="11" t="s">
        <v>182</v>
      </c>
      <c r="C10" s="10">
        <v>4</v>
      </c>
      <c r="D10" t="s">
        <v>143</v>
      </c>
    </row>
    <row r="11" spans="2:4" x14ac:dyDescent="0.25">
      <c r="B11" s="11" t="s">
        <v>183</v>
      </c>
      <c r="C11" s="10">
        <v>1</v>
      </c>
      <c r="D11" t="s">
        <v>106</v>
      </c>
    </row>
    <row r="12" spans="2:4" x14ac:dyDescent="0.25">
      <c r="B12" s="11" t="s">
        <v>184</v>
      </c>
      <c r="C12" s="10">
        <v>2</v>
      </c>
      <c r="D12" t="s">
        <v>131</v>
      </c>
    </row>
  </sheetData>
  <autoFilter ref="B3:D12" xr:uid="{0723DEDA-B2F6-4BF9-879C-D80BD61DAABF}"/>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F21A1-AFE5-4202-BA39-3DB8684265A1}">
  <dimension ref="B2:D8"/>
  <sheetViews>
    <sheetView workbookViewId="0">
      <selection activeCell="B4" sqref="B4:B8"/>
    </sheetView>
  </sheetViews>
  <sheetFormatPr defaultRowHeight="15" x14ac:dyDescent="0.25"/>
  <cols>
    <col min="2" max="2" width="6.42578125" customWidth="1"/>
  </cols>
  <sheetData>
    <row r="2" spans="2:4" x14ac:dyDescent="0.25">
      <c r="D2" t="s">
        <v>158</v>
      </c>
    </row>
    <row r="3" spans="2:4" x14ac:dyDescent="0.25">
      <c r="B3" s="10" t="s">
        <v>87</v>
      </c>
      <c r="D3" t="s">
        <v>159</v>
      </c>
    </row>
    <row r="4" spans="2:4" x14ac:dyDescent="0.25">
      <c r="B4" s="11" t="s">
        <v>185</v>
      </c>
      <c r="C4" s="10">
        <v>1</v>
      </c>
      <c r="D4" t="s">
        <v>123</v>
      </c>
    </row>
    <row r="5" spans="2:4" x14ac:dyDescent="0.25">
      <c r="B5" s="11" t="s">
        <v>185</v>
      </c>
      <c r="C5" s="10">
        <v>1</v>
      </c>
      <c r="D5" t="s">
        <v>156</v>
      </c>
    </row>
    <row r="6" spans="2:4" x14ac:dyDescent="0.25">
      <c r="B6" s="11" t="s">
        <v>185</v>
      </c>
      <c r="C6" s="10">
        <v>2</v>
      </c>
      <c r="D6" t="s">
        <v>117</v>
      </c>
    </row>
    <row r="7" spans="2:4" x14ac:dyDescent="0.25">
      <c r="B7" s="11" t="s">
        <v>186</v>
      </c>
      <c r="C7" s="10">
        <v>4</v>
      </c>
      <c r="D7" t="s">
        <v>119</v>
      </c>
    </row>
    <row r="8" spans="2:4" x14ac:dyDescent="0.25">
      <c r="B8" s="11" t="s">
        <v>187</v>
      </c>
      <c r="C8" s="10">
        <v>1</v>
      </c>
      <c r="D8" t="s">
        <v>133</v>
      </c>
    </row>
  </sheetData>
  <autoFilter ref="B3:D8" xr:uid="{12EF21A1-AFE5-4202-BA39-3DB8684265A1}">
    <sortState xmlns:xlrd2="http://schemas.microsoft.com/office/spreadsheetml/2017/richdata2" ref="B4:D8">
      <sortCondition ref="B3:B8"/>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2021-06-24T01:04:42Z</dcterms:modified>
</cp:coreProperties>
</file>